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nagosoftware.sharepoint.com/sites/Cogix/Gedeelde  documenten/Cogix algemeen/Informatie/2024/Juli/"/>
    </mc:Choice>
  </mc:AlternateContent>
  <xr:revisionPtr revIDLastSave="140" documentId="8_{1324A24F-044E-4A93-A25A-D18E4E6C760C}" xr6:coauthVersionLast="47" xr6:coauthVersionMax="47" xr10:uidLastSave="{5EC62520-4E3D-46B9-9B3B-D40C367C4FF2}"/>
  <bookViews>
    <workbookView xWindow="-10170" yWindow="-10910" windowWidth="19420" windowHeight="10300" xr2:uid="{00000000-000D-0000-FFFF-FFFF00000000}"/>
  </bookViews>
  <sheets>
    <sheet name="Salaristabel wijziging 1-6-2024" sheetId="1" r:id="rId1"/>
    <sheet name="salaristabel Jschalen 1-1-24" sheetId="8" r:id="rId2"/>
    <sheet name="Uitlooptoeslag" sheetId="2" r:id="rId3"/>
    <sheet name="Bindingstoelage" sheetId="3" r:id="rId4"/>
    <sheet name="BHV" sheetId="4" r:id="rId5"/>
    <sheet name="Eenm. uitkering 2023-2024" sheetId="6" r:id="rId6"/>
    <sheet name="Eenm. uitkering 2024-2025" sheetId="7" r:id="rId7"/>
  </sheets>
  <definedNames>
    <definedName name="_xlnm._FilterDatabase" localSheetId="0" hidden="1">'Salaristabel wijziging 1-6-2024'!$A$5:$BW$145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3" l="1"/>
  <c r="J12" i="3"/>
  <c r="K12" i="3"/>
  <c r="L12" i="3"/>
  <c r="M12" i="3"/>
  <c r="N12" i="3"/>
  <c r="H12" i="3"/>
  <c r="I10" i="3"/>
  <c r="J10" i="3"/>
  <c r="K10" i="3"/>
  <c r="L10" i="3"/>
  <c r="M10" i="3"/>
  <c r="N10" i="3"/>
  <c r="H10" i="3"/>
  <c r="I8" i="3"/>
  <c r="J8" i="3"/>
  <c r="K8" i="3"/>
  <c r="L8" i="3"/>
  <c r="M8" i="3"/>
  <c r="N8" i="3"/>
  <c r="H8" i="3"/>
  <c r="N6" i="3"/>
  <c r="M6" i="3"/>
  <c r="L6" i="3"/>
  <c r="K6" i="3"/>
  <c r="J6" i="3"/>
  <c r="I6" i="3"/>
  <c r="H6" i="3"/>
</calcChain>
</file>

<file path=xl/sharedStrings.xml><?xml version="1.0" encoding="utf-8"?>
<sst xmlns="http://schemas.openxmlformats.org/spreadsheetml/2006/main" count="1889" uniqueCount="201">
  <si>
    <t>Maand</t>
  </si>
  <si>
    <t>Jaar</t>
  </si>
  <si>
    <t>Onderwijstype</t>
  </si>
  <si>
    <t>Cogix/Override</t>
  </si>
  <si>
    <t>jan-2024</t>
  </si>
  <si>
    <t>2023/2024</t>
  </si>
  <si>
    <t>MBO</t>
  </si>
  <si>
    <t>Alle</t>
  </si>
  <si>
    <t/>
  </si>
  <si>
    <t>Periodiek</t>
  </si>
  <si>
    <t>Schaal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</si>
  <si>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</si>
  <si>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</si>
  <si>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</si>
  <si>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</si>
  <si>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</si>
  <si>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</si>
  <si>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</si>
  <si>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</si>
  <si>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</si>
  <si>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</si>
  <si>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</si>
  <si>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</si>
  <si>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</si>
  <si>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</si>
  <si>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</si>
  <si>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</si>
  <si>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</si>
  <si>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</si>
  <si>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</si>
  <si>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</si>
  <si>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</si>
  <si>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</si>
  <si>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</si>
  <si>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</si>
  <si>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</si>
  <si>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</si>
  <si>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</si>
  <si>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</si>
  <si>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</si>
  <si>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</si>
  <si>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</si>
  <si>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</si>
  <si>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</si>
  <si>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</si>
  <si>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</si>
  <si>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</si>
  <si>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</si>
  <si>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</si>
  <si>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</si>
  <si>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</si>
  <si>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</si>
  <si>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</si>
  <si>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</si>
  <si>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</si>
  <si>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</si>
  <si>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</si>
  <si>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</si>
  <si>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</si>
  <si>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</si>
  <si>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</si>
  <si>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</si>
  <si>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</si>
  <si>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</si>
  <si>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</si>
  <si>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</si>
  <si>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</si>
  <si>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</si>
  <si>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</si>
  <si>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</si>
  <si>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</si>
  <si>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</si>
  <si>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</si>
  <si>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</si>
  <si>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</si>
  <si>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</si>
  <si>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</si>
  <si>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J15</t>
  </si>
  <si>
    <t>J16</t>
  </si>
  <si>
    <t>J17</t>
  </si>
  <si>
    <t>J18</t>
  </si>
  <si>
    <t>J19</t>
  </si>
  <si>
    <t>J20</t>
  </si>
  <si>
    <t>J21</t>
  </si>
  <si>
    <t>LB</t>
  </si>
  <si>
    <t>Cogix</t>
  </si>
  <si>
    <t>Override</t>
  </si>
  <si>
    <t>LC</t>
  </si>
  <si>
    <t>LD</t>
  </si>
  <si>
    <t>LE</t>
  </si>
  <si>
    <t>A10</t>
  </si>
  <si>
    <t>A11</t>
  </si>
  <si>
    <t>A12</t>
  </si>
  <si>
    <t>A13</t>
  </si>
  <si>
    <t>D11</t>
  </si>
  <si>
    <t>D12</t>
  </si>
  <si>
    <t>D13</t>
  </si>
  <si>
    <t>D14</t>
  </si>
  <si>
    <t>D15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</si>
  <si>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</si>
  <si>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</si>
  <si>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</si>
  <si>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</si>
  <si>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</si>
  <si>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</si>
  <si>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</si>
  <si>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</si>
  <si>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</si>
  <si>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LIO</t>
  </si>
  <si>
    <t>LIO-LB</t>
  </si>
  <si>
    <t>LIO-LC</t>
  </si>
  <si>
    <t>OIO</t>
  </si>
  <si>
    <t>P</t>
  </si>
  <si>
    <t>PART</t>
  </si>
  <si>
    <t>B1</t>
  </si>
  <si>
    <t>B2</t>
  </si>
  <si>
    <t>B3</t>
  </si>
  <si>
    <t>B4</t>
  </si>
  <si>
    <t>B5</t>
  </si>
  <si>
    <t>B6</t>
  </si>
  <si>
    <t>LA</t>
  </si>
  <si>
    <t>L10</t>
  </si>
  <si>
    <t>L11</t>
  </si>
  <si>
    <t>L12</t>
  </si>
  <si>
    <t>L13</t>
  </si>
  <si>
    <t>L14</t>
  </si>
  <si>
    <t>AA</t>
  </si>
  <si>
    <t>AB</t>
  </si>
  <si>
    <t>AC</t>
  </si>
  <si>
    <t>AD</t>
  </si>
  <si>
    <t>AE</t>
  </si>
  <si>
    <t>DA</t>
  </si>
  <si>
    <t>DB</t>
  </si>
  <si>
    <t>DBU</t>
  </si>
  <si>
    <t>DC</t>
  </si>
  <si>
    <t>DCU</t>
  </si>
  <si>
    <t>DD</t>
  </si>
  <si>
    <t>DE</t>
  </si>
  <si>
    <t>jul-2024</t>
  </si>
  <si>
    <t>jun-2024</t>
  </si>
  <si>
    <t>mei-2024</t>
  </si>
  <si>
    <t>apr-2024</t>
  </si>
  <si>
    <t>mrt-2024</t>
  </si>
  <si>
    <t>feb-2024</t>
  </si>
  <si>
    <t>dec-2023</t>
  </si>
  <si>
    <t>nov-2023</t>
  </si>
  <si>
    <t>okt-2023</t>
  </si>
  <si>
    <t>sep-2023</t>
  </si>
  <si>
    <t>aug-2023</t>
  </si>
  <si>
    <t>Uitlooptoeslag per schaal</t>
  </si>
  <si>
    <t>Schooljaar</t>
  </si>
  <si>
    <t>Salariscomponent</t>
  </si>
  <si>
    <t>Bindingstoelage per schaal</t>
  </si>
  <si>
    <t>Percentage eenmalige toelage</t>
  </si>
  <si>
    <t>Bedrag eenmalige toelage</t>
  </si>
  <si>
    <t>Bedrag vergoeding BHV/EHBO</t>
  </si>
  <si>
    <t>Maximum premiemaandloon</t>
  </si>
  <si>
    <t>Sociale premie</t>
  </si>
  <si>
    <t>Whk afdracht percentage</t>
  </si>
  <si>
    <t>Percentage UFO</t>
  </si>
  <si>
    <t>ZVW werkgever</t>
  </si>
  <si>
    <t>WKO werkgever</t>
  </si>
  <si>
    <t>WIA werkgever</t>
  </si>
  <si>
    <t>IPAP volledig</t>
  </si>
  <si>
    <t>IPAP gedeeltelijk</t>
  </si>
  <si>
    <t>IPAP beide</t>
  </si>
  <si>
    <t>VPL werknemer</t>
  </si>
  <si>
    <t>VPL werkgever</t>
  </si>
  <si>
    <t>AOP franchise</t>
  </si>
  <si>
    <t>AOP premie werknemer</t>
  </si>
  <si>
    <t>AOP premie werkgever</t>
  </si>
  <si>
    <t>Maximum ABP jaarloon</t>
  </si>
  <si>
    <t>ABP franchise</t>
  </si>
  <si>
    <t>ABP premie werknemer</t>
  </si>
  <si>
    <t>ABP premie werkgever</t>
  </si>
  <si>
    <t>Percentage VU</t>
  </si>
  <si>
    <t>Percentage SEJU</t>
  </si>
  <si>
    <t>Normjaartaak</t>
  </si>
  <si>
    <t>Duurzame inzetbaarheid - totaal</t>
  </si>
  <si>
    <t>Duurzame inzetbaarheid - basis</t>
  </si>
  <si>
    <t>Percentage loonstijging</t>
  </si>
  <si>
    <t>is het jaarbedrag ipv maandbedrag</t>
  </si>
  <si>
    <t>is maandbedrag</t>
  </si>
  <si>
    <t xml:space="preserve">Eenmalige uitkering </t>
  </si>
  <si>
    <t>Eenmalige uitkering</t>
  </si>
  <si>
    <t>jul-2025</t>
  </si>
  <si>
    <t>jun-2025</t>
  </si>
  <si>
    <t>mei-2025</t>
  </si>
  <si>
    <t>apr-2025</t>
  </si>
  <si>
    <t>mrt-2025</t>
  </si>
  <si>
    <t>feb-2025</t>
  </si>
  <si>
    <t>jan-2025</t>
  </si>
  <si>
    <t>dec-2024</t>
  </si>
  <si>
    <t>nov-2024</t>
  </si>
  <si>
    <t>okt-2024</t>
  </si>
  <si>
    <t>sep-2024</t>
  </si>
  <si>
    <t>aug-2024</t>
  </si>
  <si>
    <t>2024/2025</t>
  </si>
  <si>
    <t>Bijdrage Zorgverzekering</t>
  </si>
  <si>
    <t>Bijdrage aanvullende zorgverzekering</t>
  </si>
  <si>
    <t>deze aanpassingen zijn voor jan-24 , waren bij een vorige update niet meegenomen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</si>
</sst>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#,##0.00"/>
    <numFmt numFmtId="165" formatCode="#,##0.0000%"/>
  </numFmts>
  <fonts count="10">
    <font>
      <sz val="10"/>
      <color rgb="FF000000"/>
      <name val="SansSerif"/>
    </font>
    <font>
      <sz val="8"/>
      <color rgb="FFFFFFFF"/>
      <name val="Tahoma"/>
    </font>
    <font>
      <b/>
      <sz val="8"/>
      <color rgb="FF000000"/>
      <name val="Tahoma"/>
    </font>
    <font>
      <sz val="8"/>
      <color rgb="FF000000"/>
      <name val="Tahoma"/>
    </font>
    <font>
      <sz val="8"/>
      <color rgb="FF52785C"/>
      <name val="Tahoma"/>
    </font>
    <font>
      <sz val="8"/>
      <color rgb="FFFFFFFF"/>
      <name val="Tahoma"/>
      <family val="2"/>
    </font>
    <font>
      <sz val="8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52785C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425C5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0F0F0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1" fillId="2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right"/>
    </xf>
    <xf numFmtId="164" fontId="3" fillId="4" borderId="0" xfId="0" applyNumberFormat="1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164" fontId="3" fillId="5" borderId="0" xfId="0" applyNumberFormat="1" applyFont="1" applyFill="1" applyAlignment="1">
      <alignment horizontal="right"/>
    </xf>
    <xf numFmtId="165" fontId="3" fillId="5" borderId="0" xfId="0" applyNumberFormat="1" applyFont="1" applyFill="1" applyAlignment="1">
      <alignment horizontal="right"/>
    </xf>
    <xf numFmtId="165" fontId="3" fillId="3" borderId="0" xfId="0" applyNumberFormat="1" applyFont="1" applyFill="1" applyAlignment="1">
      <alignment horizontal="right"/>
    </xf>
    <xf numFmtId="165" fontId="4" fillId="3" borderId="0" xfId="0" applyNumberFormat="1" applyFont="1" applyFill="1" applyAlignment="1">
      <alignment horizontal="right"/>
    </xf>
    <xf numFmtId="4" fontId="3" fillId="5" borderId="0" xfId="0" applyNumberFormat="1" applyFont="1" applyFill="1" applyAlignment="1">
      <alignment horizontal="right"/>
    </xf>
    <xf numFmtId="4" fontId="4" fillId="3" borderId="0" xfId="0" applyNumberFormat="1" applyFont="1" applyFill="1" applyAlignment="1">
      <alignment horizontal="right"/>
    </xf>
    <xf numFmtId="0" fontId="0" fillId="7" borderId="0" xfId="0" applyFill="1"/>
    <xf numFmtId="0" fontId="2" fillId="0" borderId="0" xfId="0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3" borderId="0" xfId="0" applyFont="1" applyFill="1"/>
    <xf numFmtId="164" fontId="8" fillId="3" borderId="0" xfId="0" applyNumberFormat="1" applyFont="1" applyFill="1" applyAlignment="1">
      <alignment horizontal="right"/>
    </xf>
    <xf numFmtId="164" fontId="8" fillId="4" borderId="0" xfId="0" applyNumberFormat="1" applyFont="1" applyFill="1" applyAlignment="1">
      <alignment horizontal="right"/>
    </xf>
    <xf numFmtId="164" fontId="9" fillId="3" borderId="0" xfId="0" applyNumberFormat="1" applyFont="1" applyFill="1" applyAlignment="1">
      <alignment horizontal="right"/>
    </xf>
    <xf numFmtId="0" fontId="7" fillId="6" borderId="0" xfId="0" applyFont="1" applyFill="1"/>
    <xf numFmtId="164" fontId="8" fillId="6" borderId="0" xfId="0" applyNumberFormat="1" applyFont="1" applyFill="1" applyAlignment="1">
      <alignment horizontal="right"/>
    </xf>
    <xf numFmtId="164" fontId="3" fillId="8" borderId="0" xfId="0" applyNumberFormat="1" applyFont="1" applyFill="1" applyAlignment="1">
      <alignment horizontal="right"/>
    </xf>
    <xf numFmtId="164" fontId="7" fillId="8" borderId="0" xfId="0" applyNumberFormat="1" applyFont="1" applyFill="1" applyAlignment="1">
      <alignment horizontal="right"/>
    </xf>
    <xf numFmtId="164" fontId="7" fillId="5" borderId="0" xfId="0" applyNumberFormat="1" applyFont="1" applyFill="1" applyAlignment="1">
      <alignment horizontal="right"/>
    </xf>
    <xf numFmtId="164" fontId="7" fillId="4" borderId="0" xfId="0" applyNumberFormat="1" applyFont="1" applyFill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W145"/>
  <sheetViews>
    <sheetView tabSelected="1" workbookViewId="0">
      <selection activeCell="E17" sqref="E17"/>
    </sheetView>
  </sheetViews>
  <sheetFormatPr defaultColWidth="9.1796875" defaultRowHeight="12.5"/>
  <cols>
    <col min="1" max="1" width="15.54296875" customWidth="1"/>
    <col min="2" max="2" width="7.7265625" customWidth="1"/>
    <col min="3" max="3" width="10.08984375" bestFit="1" customWidth="1"/>
    <col min="4" max="4" width="7.90625" customWidth="1"/>
    <col min="5" max="10" width="8.08984375" bestFit="1" customWidth="1"/>
    <col min="11" max="15" width="9" bestFit="1" customWidth="1"/>
    <col min="16" max="16" width="8.08984375" bestFit="1" customWidth="1"/>
    <col min="17" max="19" width="7.7265625" customWidth="1"/>
    <col min="20" max="68" width="7.7265625" hidden="1" customWidth="1"/>
    <col min="69" max="75" width="7.7265625" customWidth="1"/>
  </cols>
  <sheetData>
    <row r="1" spans="1:75">
      <c r="A1" s="1" t="s">
        <v>0</v>
      </c>
      <c r="B1" s="1" t="s">
        <v>1</v>
      </c>
      <c r="C1" s="1" t="s">
        <v>2</v>
      </c>
      <c r="D1" s="1" t="s">
        <v>3</v>
      </c>
    </row>
    <row r="2" spans="1:75">
      <c r="A2" s="1" t="s">
        <v>4</v>
      </c>
      <c r="B2" s="1" t="s">
        <v>5</v>
      </c>
      <c r="C2" s="1" t="s">
        <v>6</v>
      </c>
      <c r="D2" s="1" t="s">
        <v>7</v>
      </c>
    </row>
    <row r="4" spans="1:75">
      <c r="A4" s="1" t="s">
        <v>8</v>
      </c>
      <c r="B4" s="1" t="s">
        <v>8</v>
      </c>
      <c r="C4" s="3" t="s">
        <v>9</v>
      </c>
      <c r="D4" s="3" t="s">
        <v>9</v>
      </c>
      <c r="E4" s="3" t="s">
        <v>9</v>
      </c>
      <c r="F4" s="3" t="s">
        <v>9</v>
      </c>
      <c r="G4" s="3" t="s">
        <v>9</v>
      </c>
      <c r="H4" s="3" t="s">
        <v>9</v>
      </c>
      <c r="I4" s="3" t="s">
        <v>9</v>
      </c>
      <c r="J4" s="3" t="s">
        <v>9</v>
      </c>
      <c r="K4" s="3" t="s">
        <v>9</v>
      </c>
      <c r="L4" s="3" t="s">
        <v>9</v>
      </c>
      <c r="M4" s="3" t="s">
        <v>9</v>
      </c>
      <c r="N4" s="3" t="s">
        <v>9</v>
      </c>
      <c r="O4" s="3" t="s">
        <v>9</v>
      </c>
      <c r="P4" s="3" t="s">
        <v>9</v>
      </c>
      <c r="Q4" s="3" t="s">
        <v>9</v>
      </c>
      <c r="R4" s="3" t="s">
        <v>9</v>
      </c>
      <c r="S4" s="3" t="s">
        <v>9</v>
      </c>
      <c r="T4" s="3" t="s">
        <v>9</v>
      </c>
      <c r="U4" s="3" t="s">
        <v>9</v>
      </c>
      <c r="V4" s="3" t="s">
        <v>9</v>
      </c>
      <c r="W4" s="3" t="s">
        <v>9</v>
      </c>
      <c r="X4" s="3" t="s">
        <v>9</v>
      </c>
      <c r="Y4" s="3" t="s">
        <v>9</v>
      </c>
      <c r="Z4" s="3" t="s">
        <v>9</v>
      </c>
      <c r="AA4" s="3" t="s">
        <v>9</v>
      </c>
      <c r="AB4" s="3" t="s">
        <v>9</v>
      </c>
      <c r="AC4" s="3" t="s">
        <v>9</v>
      </c>
      <c r="AD4" s="3" t="s">
        <v>9</v>
      </c>
      <c r="AE4" s="3" t="s">
        <v>9</v>
      </c>
      <c r="AF4" s="3" t="s">
        <v>9</v>
      </c>
      <c r="AG4" s="3" t="s">
        <v>9</v>
      </c>
      <c r="AH4" s="3" t="s">
        <v>9</v>
      </c>
      <c r="AI4" s="3" t="s">
        <v>9</v>
      </c>
      <c r="AJ4" s="3" t="s">
        <v>9</v>
      </c>
      <c r="AK4" s="3" t="s">
        <v>9</v>
      </c>
      <c r="AL4" s="3" t="s">
        <v>9</v>
      </c>
      <c r="AM4" s="3" t="s">
        <v>9</v>
      </c>
      <c r="AN4" s="3" t="s">
        <v>9</v>
      </c>
      <c r="AO4" s="3" t="s">
        <v>9</v>
      </c>
      <c r="AP4" s="3" t="s">
        <v>9</v>
      </c>
      <c r="AQ4" s="3" t="s">
        <v>9</v>
      </c>
      <c r="AR4" s="3" t="s">
        <v>9</v>
      </c>
      <c r="AS4" s="3" t="s">
        <v>9</v>
      </c>
      <c r="AT4" s="3" t="s">
        <v>9</v>
      </c>
      <c r="AU4" s="3" t="s">
        <v>9</v>
      </c>
      <c r="AV4" s="3" t="s">
        <v>9</v>
      </c>
      <c r="AW4" s="3" t="s">
        <v>9</v>
      </c>
      <c r="AX4" s="3" t="s">
        <v>9</v>
      </c>
      <c r="AY4" s="3" t="s">
        <v>9</v>
      </c>
      <c r="AZ4" s="3" t="s">
        <v>9</v>
      </c>
      <c r="BA4" s="3" t="s">
        <v>9</v>
      </c>
      <c r="BB4" s="3" t="s">
        <v>9</v>
      </c>
      <c r="BC4" s="3" t="s">
        <v>9</v>
      </c>
      <c r="BD4" s="3" t="s">
        <v>9</v>
      </c>
      <c r="BE4" s="3" t="s">
        <v>9</v>
      </c>
      <c r="BF4" s="3" t="s">
        <v>9</v>
      </c>
      <c r="BG4" s="3" t="s">
        <v>9</v>
      </c>
      <c r="BH4" s="3" t="s">
        <v>9</v>
      </c>
      <c r="BI4" s="3" t="s">
        <v>9</v>
      </c>
      <c r="BJ4" s="3" t="s">
        <v>9</v>
      </c>
      <c r="BK4" s="3" t="s">
        <v>9</v>
      </c>
      <c r="BL4" s="3" t="s">
        <v>9</v>
      </c>
      <c r="BM4" s="3" t="s">
        <v>9</v>
      </c>
      <c r="BN4" s="3" t="s">
        <v>9</v>
      </c>
      <c r="BO4" s="3" t="s">
        <v>9</v>
      </c>
      <c r="BP4" s="3" t="s">
        <v>9</v>
      </c>
      <c r="BQ4" s="3" t="s">
        <v>9</v>
      </c>
      <c r="BR4" s="3" t="s">
        <v>9</v>
      </c>
      <c r="BS4" s="3" t="s">
        <v>9</v>
      </c>
      <c r="BT4" s="3" t="s">
        <v>9</v>
      </c>
      <c r="BU4" s="3" t="s">
        <v>9</v>
      </c>
      <c r="BV4" s="3" t="s">
        <v>9</v>
      </c>
      <c r="BW4" s="3" t="s">
        <v>9</v>
      </c>
    </row>
    <row r="5" spans="1:75">
      <c r="A5" s="1" t="s">
        <v>10</v>
      </c>
      <c r="B5" s="1" t="s">
        <v>8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  <c r="I5" s="3" t="s">
        <v>17</v>
      </c>
      <c r="J5" s="3" t="s">
        <v>18</v>
      </c>
      <c r="K5" s="3" t="s">
        <v>19</v>
      </c>
      <c r="L5" s="3" t="s">
        <v>20</v>
      </c>
      <c r="M5" s="3" t="s">
        <v>21</v>
      </c>
      <c r="N5" s="3" t="s">
        <v>22</v>
      </c>
      <c r="O5" s="3" t="s">
        <v>23</v>
      </c>
      <c r="P5" s="3" t="s">
        <v>24</v>
      </c>
      <c r="Q5" s="3" t="s">
        <v>25</v>
      </c>
      <c r="R5" s="3" t="s">
        <v>26</v>
      </c>
      <c r="S5" s="3" t="s">
        <v>27</v>
      </c>
      <c r="T5" s="3" t="s">
        <v>28</v>
      </c>
      <c r="U5" s="3" t="s">
        <v>29</v>
      </c>
      <c r="V5" s="3" t="s">
        <v>30</v>
      </c>
      <c r="W5" s="3" t="s">
        <v>31</v>
      </c>
      <c r="X5" s="3" t="s">
        <v>32</v>
      </c>
      <c r="Y5" s="3" t="s">
        <v>33</v>
      </c>
      <c r="Z5" s="3" t="s">
        <v>34</v>
      </c>
      <c r="AA5" s="3" t="s">
        <v>35</v>
      </c>
      <c r="AB5" s="3" t="s">
        <v>36</v>
      </c>
      <c r="AC5" s="3" t="s">
        <v>37</v>
      </c>
      <c r="AD5" s="3" t="s">
        <v>38</v>
      </c>
      <c r="AE5" s="3" t="s">
        <v>39</v>
      </c>
      <c r="AF5" s="3" t="s">
        <v>40</v>
      </c>
      <c r="AG5" s="3" t="s">
        <v>41</v>
      </c>
      <c r="AH5" s="3" t="s">
        <v>42</v>
      </c>
      <c r="AI5" s="3" t="s">
        <v>43</v>
      </c>
      <c r="AJ5" s="3" t="s">
        <v>44</v>
      </c>
      <c r="AK5" s="3" t="s">
        <v>45</v>
      </c>
      <c r="AL5" s="3" t="s">
        <v>46</v>
      </c>
      <c r="AM5" s="3" t="s">
        <v>47</v>
      </c>
      <c r="AN5" s="3" t="s">
        <v>48</v>
      </c>
      <c r="AO5" s="3" t="s">
        <v>49</v>
      </c>
      <c r="AP5" s="3" t="s">
        <v>50</v>
      </c>
      <c r="AQ5" s="3" t="s">
        <v>51</v>
      </c>
      <c r="AR5" s="3" t="s">
        <v>52</v>
      </c>
      <c r="AS5" s="3" t="s">
        <v>53</v>
      </c>
      <c r="AT5" s="3" t="s">
        <v>54</v>
      </c>
      <c r="AU5" s="3" t="s">
        <v>55</v>
      </c>
      <c r="AV5" s="3" t="s">
        <v>56</v>
      </c>
      <c r="AW5" s="3" t="s">
        <v>57</v>
      </c>
      <c r="AX5" s="3" t="s">
        <v>58</v>
      </c>
      <c r="AY5" s="3" t="s">
        <v>59</v>
      </c>
      <c r="AZ5" s="3" t="s">
        <v>60</v>
      </c>
      <c r="BA5" s="3" t="s">
        <v>61</v>
      </c>
      <c r="BB5" s="3" t="s">
        <v>62</v>
      </c>
      <c r="BC5" s="3" t="s">
        <v>63</v>
      </c>
      <c r="BD5" s="3" t="s">
        <v>64</v>
      </c>
      <c r="BE5" s="3" t="s">
        <v>65</v>
      </c>
      <c r="BF5" s="3" t="s">
        <v>66</v>
      </c>
      <c r="BG5" s="3" t="s">
        <v>67</v>
      </c>
      <c r="BH5" s="3" t="s">
        <v>68</v>
      </c>
      <c r="BI5" s="3" t="s">
        <v>69</v>
      </c>
      <c r="BJ5" s="3" t="s">
        <v>70</v>
      </c>
      <c r="BK5" s="3" t="s">
        <v>71</v>
      </c>
      <c r="BL5" s="3" t="s">
        <v>72</v>
      </c>
      <c r="BM5" s="3" t="s">
        <v>73</v>
      </c>
      <c r="BN5" s="3" t="s">
        <v>74</v>
      </c>
      <c r="BO5" s="3" t="s">
        <v>75</v>
      </c>
      <c r="BP5" s="3" t="s">
        <v>76</v>
      </c>
      <c r="BQ5" s="3" t="s">
        <v>77</v>
      </c>
      <c r="BR5" s="3" t="s">
        <v>78</v>
      </c>
      <c r="BS5" s="3" t="s">
        <v>79</v>
      </c>
      <c r="BT5" s="3" t="s">
        <v>80</v>
      </c>
      <c r="BU5" s="3" t="s">
        <v>81</v>
      </c>
      <c r="BV5" s="3" t="s">
        <v>82</v>
      </c>
      <c r="BW5" s="3" t="s">
        <v>83</v>
      </c>
    </row>
    <row r="6" spans="1:75">
      <c r="A6" s="14" t="s">
        <v>84</v>
      </c>
      <c r="B6" s="14" t="s">
        <v>85</v>
      </c>
      <c r="C6" s="15">
        <v>3431</v>
      </c>
      <c r="D6" s="15">
        <v>3580</v>
      </c>
      <c r="E6" s="15">
        <v>3730</v>
      </c>
      <c r="F6" s="15">
        <v>3880</v>
      </c>
      <c r="G6" s="15">
        <v>4030</v>
      </c>
      <c r="H6" s="15">
        <v>4180</v>
      </c>
      <c r="I6" s="15">
        <v>4330</v>
      </c>
      <c r="J6" s="15">
        <v>4479</v>
      </c>
      <c r="K6" s="15">
        <v>4629</v>
      </c>
      <c r="L6" s="15">
        <v>4779</v>
      </c>
      <c r="M6" s="15">
        <v>4929</v>
      </c>
      <c r="N6" s="15">
        <v>5078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</row>
    <row r="7" spans="1:75">
      <c r="A7" s="2" t="s">
        <v>84</v>
      </c>
      <c r="B7" s="2" t="s">
        <v>86</v>
      </c>
      <c r="C7" s="30">
        <v>3532</v>
      </c>
      <c r="D7" s="30">
        <v>3685</v>
      </c>
      <c r="E7" s="30">
        <v>3840</v>
      </c>
      <c r="F7" s="30">
        <v>3994</v>
      </c>
      <c r="G7" s="30">
        <v>4149</v>
      </c>
      <c r="H7" s="30">
        <v>4303</v>
      </c>
      <c r="I7" s="30">
        <v>4458</v>
      </c>
      <c r="J7" s="30">
        <v>4611</v>
      </c>
      <c r="K7" s="30">
        <v>4765</v>
      </c>
      <c r="L7" s="30">
        <v>4920</v>
      </c>
      <c r="M7" s="30">
        <v>5074</v>
      </c>
      <c r="N7" s="30">
        <v>5228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</row>
    <row r="8" spans="1:75">
      <c r="A8" s="14" t="s">
        <v>87</v>
      </c>
      <c r="B8" s="14" t="s">
        <v>85</v>
      </c>
      <c r="C8" s="15">
        <v>3906</v>
      </c>
      <c r="D8" s="15">
        <v>4073</v>
      </c>
      <c r="E8" s="15">
        <v>4239</v>
      </c>
      <c r="F8" s="15">
        <v>4406</v>
      </c>
      <c r="G8" s="15">
        <v>4572</v>
      </c>
      <c r="H8" s="15">
        <v>4739</v>
      </c>
      <c r="I8" s="15">
        <v>4906</v>
      </c>
      <c r="J8" s="15">
        <v>5072</v>
      </c>
      <c r="K8" s="15">
        <v>5239</v>
      </c>
      <c r="L8" s="15">
        <v>5405</v>
      </c>
      <c r="M8" s="15">
        <v>5572</v>
      </c>
      <c r="N8" s="15">
        <v>5740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</row>
    <row r="9" spans="1:75">
      <c r="A9" s="2" t="s">
        <v>87</v>
      </c>
      <c r="B9" s="2" t="s">
        <v>86</v>
      </c>
      <c r="C9" s="30">
        <v>4021</v>
      </c>
      <c r="D9" s="30">
        <v>4193</v>
      </c>
      <c r="E9" s="30">
        <v>4364</v>
      </c>
      <c r="F9" s="30">
        <v>4536</v>
      </c>
      <c r="G9" s="30">
        <v>4707</v>
      </c>
      <c r="H9" s="30">
        <v>4879</v>
      </c>
      <c r="I9" s="30">
        <v>5051</v>
      </c>
      <c r="J9" s="30">
        <v>5222</v>
      </c>
      <c r="K9" s="30">
        <v>5394</v>
      </c>
      <c r="L9" s="30">
        <v>5564</v>
      </c>
      <c r="M9" s="30">
        <v>5736</v>
      </c>
      <c r="N9" s="30">
        <v>5909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</row>
    <row r="10" spans="1:75">
      <c r="A10" s="14" t="s">
        <v>88</v>
      </c>
      <c r="B10" s="14" t="s">
        <v>85</v>
      </c>
      <c r="C10" s="15">
        <v>4452</v>
      </c>
      <c r="D10" s="15">
        <v>4636</v>
      </c>
      <c r="E10" s="15">
        <v>4822</v>
      </c>
      <c r="F10" s="15">
        <v>5008</v>
      </c>
      <c r="G10" s="15">
        <v>5192</v>
      </c>
      <c r="H10" s="15">
        <v>5377</v>
      </c>
      <c r="I10" s="15">
        <v>5563</v>
      </c>
      <c r="J10" s="15">
        <v>5747</v>
      </c>
      <c r="K10" s="15">
        <v>5933</v>
      </c>
      <c r="L10" s="15">
        <v>6118</v>
      </c>
      <c r="M10" s="15">
        <v>6302</v>
      </c>
      <c r="N10" s="15">
        <v>6488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</row>
    <row r="11" spans="1:75">
      <c r="A11" s="2" t="s">
        <v>88</v>
      </c>
      <c r="B11" s="2" t="s">
        <v>86</v>
      </c>
      <c r="C11" s="30">
        <v>4584</v>
      </c>
      <c r="D11" s="30">
        <v>4773</v>
      </c>
      <c r="E11" s="30">
        <v>4964</v>
      </c>
      <c r="F11" s="30">
        <v>5155</v>
      </c>
      <c r="G11" s="30">
        <v>5345</v>
      </c>
      <c r="H11" s="30">
        <v>5536</v>
      </c>
      <c r="I11" s="30">
        <v>5727</v>
      </c>
      <c r="J11" s="30">
        <v>5917</v>
      </c>
      <c r="K11" s="30">
        <v>6108</v>
      </c>
      <c r="L11" s="30">
        <v>6299</v>
      </c>
      <c r="M11" s="30">
        <v>6488</v>
      </c>
      <c r="N11" s="30">
        <v>6680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</row>
    <row r="12" spans="1:75">
      <c r="A12" s="14" t="s">
        <v>89</v>
      </c>
      <c r="B12" s="14" t="s">
        <v>85</v>
      </c>
      <c r="C12" s="15">
        <v>5076</v>
      </c>
      <c r="D12" s="15">
        <v>5238</v>
      </c>
      <c r="E12" s="15">
        <v>5401</v>
      </c>
      <c r="F12" s="15">
        <v>5563</v>
      </c>
      <c r="G12" s="15">
        <v>5725</v>
      </c>
      <c r="H12" s="15">
        <v>5888</v>
      </c>
      <c r="I12" s="15">
        <v>6050</v>
      </c>
      <c r="J12" s="15">
        <v>6212</v>
      </c>
      <c r="K12" s="15">
        <v>6375</v>
      </c>
      <c r="L12" s="15">
        <v>6537</v>
      </c>
      <c r="M12" s="15">
        <v>6700</v>
      </c>
      <c r="N12" s="15">
        <v>6862</v>
      </c>
      <c r="O12" s="15">
        <v>7024</v>
      </c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</row>
    <row r="13" spans="1:75">
      <c r="A13" s="2" t="s">
        <v>89</v>
      </c>
      <c r="B13" s="2" t="s">
        <v>86</v>
      </c>
      <c r="C13" s="30">
        <v>5226</v>
      </c>
      <c r="D13" s="30">
        <v>5392</v>
      </c>
      <c r="E13" s="30">
        <v>5560</v>
      </c>
      <c r="F13" s="30">
        <v>5727</v>
      </c>
      <c r="G13" s="30">
        <v>5894</v>
      </c>
      <c r="H13" s="30">
        <v>6062</v>
      </c>
      <c r="I13" s="30">
        <v>6228</v>
      </c>
      <c r="J13" s="30">
        <v>6395</v>
      </c>
      <c r="K13" s="30">
        <v>6563</v>
      </c>
      <c r="L13" s="30">
        <v>6729</v>
      </c>
      <c r="M13" s="30">
        <v>6897</v>
      </c>
      <c r="N13" s="30">
        <v>7064</v>
      </c>
      <c r="O13" s="30">
        <v>7231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spans="1:75">
      <c r="A14" s="14" t="s">
        <v>90</v>
      </c>
      <c r="B14" s="14" t="s">
        <v>85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</row>
    <row r="15" spans="1:75">
      <c r="A15" s="2" t="s">
        <v>90</v>
      </c>
      <c r="B15" s="2" t="s">
        <v>86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>
      <c r="A16" s="14" t="s">
        <v>91</v>
      </c>
      <c r="B16" s="14" t="s">
        <v>85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</row>
    <row r="17" spans="1:75">
      <c r="A17" s="2" t="s">
        <v>91</v>
      </c>
      <c r="B17" s="2" t="s">
        <v>86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>
      <c r="A18" s="14" t="s">
        <v>92</v>
      </c>
      <c r="B18" s="14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</row>
    <row r="19" spans="1:75">
      <c r="A19" s="2" t="s">
        <v>92</v>
      </c>
      <c r="B19" s="2" t="s">
        <v>86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1:75">
      <c r="A20" s="14" t="s">
        <v>93</v>
      </c>
      <c r="B20" s="14" t="s">
        <v>85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</row>
    <row r="21" spans="1:75">
      <c r="A21" s="2" t="s">
        <v>93</v>
      </c>
      <c r="B21" s="2" t="s">
        <v>86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>
      <c r="A22" s="14" t="s">
        <v>94</v>
      </c>
      <c r="B22" s="14" t="s">
        <v>85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</row>
    <row r="23" spans="1:75">
      <c r="A23" s="2" t="s">
        <v>94</v>
      </c>
      <c r="B23" s="2" t="s">
        <v>86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>
      <c r="A24" s="14" t="s">
        <v>95</v>
      </c>
      <c r="B24" s="14" t="s">
        <v>85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</row>
    <row r="25" spans="1:75">
      <c r="A25" s="2" t="s">
        <v>95</v>
      </c>
      <c r="B25" s="2" t="s">
        <v>86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</row>
    <row r="26" spans="1:75">
      <c r="A26" s="14" t="s">
        <v>96</v>
      </c>
      <c r="B26" s="14" t="s">
        <v>85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</row>
    <row r="27" spans="1:75">
      <c r="A27" s="2" t="s">
        <v>96</v>
      </c>
      <c r="B27" s="2" t="s">
        <v>86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</row>
    <row r="28" spans="1:75">
      <c r="A28" s="14" t="s">
        <v>97</v>
      </c>
      <c r="B28" s="14" t="s">
        <v>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</row>
    <row r="29" spans="1:75">
      <c r="A29" s="2" t="s">
        <v>97</v>
      </c>
      <c r="B29" s="2" t="s">
        <v>86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</row>
    <row r="30" spans="1:75">
      <c r="A30" s="14" t="s">
        <v>98</v>
      </c>
      <c r="B30" s="14" t="s">
        <v>85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</row>
    <row r="31" spans="1:75">
      <c r="A31" s="2" t="s">
        <v>98</v>
      </c>
      <c r="B31" s="2" t="s">
        <v>86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</row>
    <row r="32" spans="1:75">
      <c r="A32" s="14" t="s">
        <v>99</v>
      </c>
      <c r="B32" s="14" t="s">
        <v>85</v>
      </c>
      <c r="C32" s="15">
        <v>2279</v>
      </c>
      <c r="D32" s="15">
        <v>2279</v>
      </c>
      <c r="E32" s="15">
        <v>2279</v>
      </c>
      <c r="F32" s="15">
        <v>2310</v>
      </c>
      <c r="G32" s="15">
        <v>2354</v>
      </c>
      <c r="H32" s="15">
        <v>2396</v>
      </c>
      <c r="I32" s="15">
        <v>2452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6">
        <v>988</v>
      </c>
      <c r="BR32" s="16">
        <v>988</v>
      </c>
      <c r="BS32" s="16">
        <v>988</v>
      </c>
      <c r="BT32" s="16">
        <v>1162</v>
      </c>
      <c r="BU32" s="16">
        <v>1336</v>
      </c>
      <c r="BV32" s="16">
        <v>1512</v>
      </c>
      <c r="BW32" s="15"/>
    </row>
    <row r="33" spans="1:75">
      <c r="A33" s="2" t="s">
        <v>99</v>
      </c>
      <c r="B33" s="2" t="s">
        <v>86</v>
      </c>
      <c r="C33" s="30">
        <v>2347</v>
      </c>
      <c r="D33" s="30">
        <v>2347</v>
      </c>
      <c r="E33" s="30">
        <v>2347</v>
      </c>
      <c r="F33" s="30">
        <v>2378</v>
      </c>
      <c r="G33" s="30">
        <v>2423</v>
      </c>
      <c r="H33" s="30">
        <v>2466</v>
      </c>
      <c r="I33" s="30">
        <v>2525</v>
      </c>
      <c r="J33" s="30"/>
      <c r="K33" s="30"/>
      <c r="L33" s="30"/>
      <c r="M33" s="30"/>
      <c r="N33" s="30"/>
      <c r="O33" s="30"/>
      <c r="P33" s="30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>
        <v>1207</v>
      </c>
      <c r="BR33" s="5">
        <v>1207</v>
      </c>
      <c r="BS33" s="5">
        <v>1207</v>
      </c>
      <c r="BT33" s="5"/>
      <c r="BU33" s="5"/>
      <c r="BV33" s="5"/>
      <c r="BW33" s="5"/>
    </row>
    <row r="34" spans="1:75">
      <c r="A34" s="14" t="s">
        <v>100</v>
      </c>
      <c r="B34" s="14" t="s">
        <v>85</v>
      </c>
      <c r="C34" s="15">
        <v>2279</v>
      </c>
      <c r="D34" s="15">
        <v>2279</v>
      </c>
      <c r="E34" s="15">
        <v>2310</v>
      </c>
      <c r="F34" s="15">
        <v>2396</v>
      </c>
      <c r="G34" s="15">
        <v>2452</v>
      </c>
      <c r="H34" s="15">
        <v>2515</v>
      </c>
      <c r="I34" s="15">
        <v>2594</v>
      </c>
      <c r="J34" s="15">
        <v>2672</v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6">
        <v>1006</v>
      </c>
      <c r="BR34" s="16">
        <v>1006</v>
      </c>
      <c r="BS34" s="16">
        <v>1006</v>
      </c>
      <c r="BT34" s="16">
        <v>1184</v>
      </c>
      <c r="BU34" s="16">
        <v>1362</v>
      </c>
      <c r="BV34" s="16">
        <v>1542</v>
      </c>
      <c r="BW34" s="15"/>
    </row>
    <row r="35" spans="1:75">
      <c r="A35" s="2" t="s">
        <v>100</v>
      </c>
      <c r="B35" s="2" t="s">
        <v>86</v>
      </c>
      <c r="C35" s="30">
        <v>2347</v>
      </c>
      <c r="D35" s="30">
        <v>2347</v>
      </c>
      <c r="E35" s="30">
        <v>2378</v>
      </c>
      <c r="F35" s="30">
        <v>2466</v>
      </c>
      <c r="G35" s="30">
        <v>2525</v>
      </c>
      <c r="H35" s="30">
        <v>2589</v>
      </c>
      <c r="I35" s="30">
        <v>2671</v>
      </c>
      <c r="J35" s="30">
        <v>2751</v>
      </c>
      <c r="K35" s="30"/>
      <c r="L35" s="30"/>
      <c r="M35" s="30"/>
      <c r="N35" s="30"/>
      <c r="O35" s="30"/>
      <c r="P35" s="30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>
        <v>1227</v>
      </c>
      <c r="BR35" s="5">
        <v>1227</v>
      </c>
      <c r="BS35" s="5">
        <v>1227</v>
      </c>
      <c r="BT35" s="5"/>
      <c r="BU35" s="5"/>
      <c r="BV35" s="5"/>
      <c r="BW35" s="5"/>
    </row>
    <row r="36" spans="1:75">
      <c r="A36" s="14" t="s">
        <v>101</v>
      </c>
      <c r="B36" s="14" t="s">
        <v>85</v>
      </c>
      <c r="C36" s="15">
        <v>2279</v>
      </c>
      <c r="D36" s="15">
        <v>2310</v>
      </c>
      <c r="E36" s="15">
        <v>2396</v>
      </c>
      <c r="F36" s="15">
        <v>2515</v>
      </c>
      <c r="G36" s="15">
        <v>2594</v>
      </c>
      <c r="H36" s="15">
        <v>2672</v>
      </c>
      <c r="I36" s="15">
        <v>2746</v>
      </c>
      <c r="J36" s="15">
        <v>2818</v>
      </c>
      <c r="K36" s="15">
        <v>2889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6">
        <v>1026</v>
      </c>
      <c r="BS36" s="16">
        <v>1026</v>
      </c>
      <c r="BT36" s="16">
        <v>1206</v>
      </c>
      <c r="BU36" s="16">
        <v>1389</v>
      </c>
      <c r="BV36" s="16">
        <v>1571</v>
      </c>
      <c r="BW36" s="15"/>
    </row>
    <row r="37" spans="1:75">
      <c r="A37" s="2" t="s">
        <v>101</v>
      </c>
      <c r="B37" s="2" t="s">
        <v>86</v>
      </c>
      <c r="C37" s="30">
        <v>2347</v>
      </c>
      <c r="D37" s="30">
        <v>2378</v>
      </c>
      <c r="E37" s="30">
        <v>2466</v>
      </c>
      <c r="F37" s="30">
        <v>2589</v>
      </c>
      <c r="G37" s="30">
        <v>2671</v>
      </c>
      <c r="H37" s="30">
        <v>2751</v>
      </c>
      <c r="I37" s="30">
        <v>2827</v>
      </c>
      <c r="J37" s="30">
        <v>2901</v>
      </c>
      <c r="K37" s="30">
        <v>2974</v>
      </c>
      <c r="L37" s="30"/>
      <c r="M37" s="30"/>
      <c r="N37" s="30"/>
      <c r="O37" s="30"/>
      <c r="P37" s="30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>
        <v>1249</v>
      </c>
      <c r="BS37" s="5">
        <v>1249</v>
      </c>
      <c r="BT37" s="5"/>
      <c r="BU37" s="5"/>
      <c r="BV37" s="5"/>
      <c r="BW37" s="5"/>
    </row>
    <row r="38" spans="1:75">
      <c r="A38" s="14" t="s">
        <v>102</v>
      </c>
      <c r="B38" s="14" t="s">
        <v>85</v>
      </c>
      <c r="C38" s="15">
        <v>2279</v>
      </c>
      <c r="D38" s="15">
        <v>2279</v>
      </c>
      <c r="E38" s="15">
        <v>2354</v>
      </c>
      <c r="F38" s="15">
        <v>2453</v>
      </c>
      <c r="G38" s="15">
        <v>2594</v>
      </c>
      <c r="H38" s="15">
        <v>2672</v>
      </c>
      <c r="I38" s="15">
        <v>2746</v>
      </c>
      <c r="J38" s="15">
        <v>2818</v>
      </c>
      <c r="K38" s="15">
        <v>2889</v>
      </c>
      <c r="L38" s="15">
        <v>2959</v>
      </c>
      <c r="M38" s="15">
        <v>3029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6">
        <v>1044</v>
      </c>
      <c r="BS38" s="16">
        <v>1044</v>
      </c>
      <c r="BT38" s="16">
        <v>1230</v>
      </c>
      <c r="BU38" s="16">
        <v>1417</v>
      </c>
      <c r="BV38" s="16">
        <v>1600</v>
      </c>
      <c r="BW38" s="15"/>
    </row>
    <row r="39" spans="1:75">
      <c r="A39" s="2" t="s">
        <v>102</v>
      </c>
      <c r="B39" s="2" t="s">
        <v>86</v>
      </c>
      <c r="C39" s="30">
        <v>2347</v>
      </c>
      <c r="D39" s="30">
        <v>2347</v>
      </c>
      <c r="E39" s="30">
        <v>2423</v>
      </c>
      <c r="F39" s="30">
        <v>2525</v>
      </c>
      <c r="G39" s="30">
        <v>2671</v>
      </c>
      <c r="H39" s="30">
        <v>2751</v>
      </c>
      <c r="I39" s="30">
        <v>2827</v>
      </c>
      <c r="J39" s="30">
        <v>2901</v>
      </c>
      <c r="K39" s="30">
        <v>2974</v>
      </c>
      <c r="L39" s="30">
        <v>3046</v>
      </c>
      <c r="M39" s="30">
        <v>3118</v>
      </c>
      <c r="N39" s="30"/>
      <c r="O39" s="30"/>
      <c r="P39" s="30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>
        <v>1269</v>
      </c>
      <c r="BS39" s="5">
        <v>1269</v>
      </c>
      <c r="BT39" s="5"/>
      <c r="BU39" s="5"/>
      <c r="BV39" s="5"/>
      <c r="BW39" s="5"/>
    </row>
    <row r="40" spans="1:75">
      <c r="A40" s="14" t="s">
        <v>103</v>
      </c>
      <c r="B40" s="14" t="s">
        <v>85</v>
      </c>
      <c r="C40" s="15">
        <v>2279</v>
      </c>
      <c r="D40" s="15">
        <v>2279</v>
      </c>
      <c r="E40" s="15">
        <v>2396</v>
      </c>
      <c r="F40" s="15">
        <v>2515</v>
      </c>
      <c r="G40" s="15">
        <v>2672</v>
      </c>
      <c r="H40" s="15">
        <v>2746</v>
      </c>
      <c r="I40" s="15">
        <v>2818</v>
      </c>
      <c r="J40" s="15">
        <v>2889</v>
      </c>
      <c r="K40" s="15">
        <v>2959</v>
      </c>
      <c r="L40" s="15">
        <v>3029</v>
      </c>
      <c r="M40" s="15">
        <v>3096</v>
      </c>
      <c r="N40" s="15">
        <v>3171</v>
      </c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6">
        <v>1078</v>
      </c>
      <c r="BT40" s="16">
        <v>1273</v>
      </c>
      <c r="BU40" s="16">
        <v>1465</v>
      </c>
      <c r="BV40" s="16">
        <v>1659</v>
      </c>
      <c r="BW40" s="15"/>
    </row>
    <row r="41" spans="1:75">
      <c r="A41" s="2" t="s">
        <v>103</v>
      </c>
      <c r="B41" s="2" t="s">
        <v>86</v>
      </c>
      <c r="C41" s="30">
        <v>2347</v>
      </c>
      <c r="D41" s="30">
        <v>2347</v>
      </c>
      <c r="E41" s="30">
        <v>2466</v>
      </c>
      <c r="F41" s="30">
        <v>2589</v>
      </c>
      <c r="G41" s="30">
        <v>2751</v>
      </c>
      <c r="H41" s="30">
        <v>2827</v>
      </c>
      <c r="I41" s="30">
        <v>2901</v>
      </c>
      <c r="J41" s="30">
        <v>2974</v>
      </c>
      <c r="K41" s="30">
        <v>3046</v>
      </c>
      <c r="L41" s="30">
        <v>3118</v>
      </c>
      <c r="M41" s="30">
        <v>3187</v>
      </c>
      <c r="N41" s="30">
        <v>3264</v>
      </c>
      <c r="O41" s="30"/>
      <c r="P41" s="30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>
        <v>1307</v>
      </c>
      <c r="BT41" s="5"/>
      <c r="BU41" s="5"/>
      <c r="BV41" s="5"/>
      <c r="BW41" s="5"/>
    </row>
    <row r="42" spans="1:75">
      <c r="A42" s="14" t="s">
        <v>104</v>
      </c>
      <c r="B42" s="14" t="s">
        <v>85</v>
      </c>
      <c r="C42" s="15">
        <v>2305</v>
      </c>
      <c r="D42" s="15">
        <v>2392</v>
      </c>
      <c r="E42" s="15">
        <v>2511</v>
      </c>
      <c r="F42" s="15">
        <v>2667</v>
      </c>
      <c r="G42" s="15">
        <v>2814</v>
      </c>
      <c r="H42" s="15">
        <v>2884</v>
      </c>
      <c r="I42" s="15">
        <v>2955</v>
      </c>
      <c r="J42" s="15">
        <v>3023</v>
      </c>
      <c r="K42" s="15">
        <v>3090</v>
      </c>
      <c r="L42" s="15">
        <v>3165</v>
      </c>
      <c r="M42" s="15">
        <v>3238</v>
      </c>
      <c r="N42" s="15">
        <v>3307</v>
      </c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</row>
    <row r="43" spans="1:75">
      <c r="A43" s="2" t="s">
        <v>104</v>
      </c>
      <c r="B43" s="2" t="s">
        <v>86</v>
      </c>
      <c r="C43" s="30">
        <v>2373</v>
      </c>
      <c r="D43" s="30">
        <v>2462</v>
      </c>
      <c r="E43" s="30">
        <v>2585</v>
      </c>
      <c r="F43" s="30">
        <v>2745</v>
      </c>
      <c r="G43" s="30">
        <v>2897</v>
      </c>
      <c r="H43" s="30">
        <v>2969</v>
      </c>
      <c r="I43" s="30">
        <v>3042</v>
      </c>
      <c r="J43" s="30">
        <v>3112</v>
      </c>
      <c r="K43" s="30">
        <v>3181</v>
      </c>
      <c r="L43" s="30">
        <v>3259</v>
      </c>
      <c r="M43" s="30">
        <v>3333</v>
      </c>
      <c r="N43" s="30">
        <v>3404</v>
      </c>
      <c r="O43" s="30"/>
      <c r="P43" s="30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</row>
    <row r="44" spans="1:75">
      <c r="A44" s="14" t="s">
        <v>105</v>
      </c>
      <c r="B44" s="14" t="s">
        <v>85</v>
      </c>
      <c r="C44" s="15">
        <v>2449</v>
      </c>
      <c r="D44" s="15">
        <v>2511</v>
      </c>
      <c r="E44" s="15">
        <v>2667</v>
      </c>
      <c r="F44" s="15">
        <v>2814</v>
      </c>
      <c r="G44" s="15">
        <v>2955</v>
      </c>
      <c r="H44" s="15">
        <v>3090</v>
      </c>
      <c r="I44" s="15">
        <v>3165</v>
      </c>
      <c r="J44" s="15">
        <v>3238</v>
      </c>
      <c r="K44" s="15">
        <v>3307</v>
      </c>
      <c r="L44" s="15">
        <v>3380</v>
      </c>
      <c r="M44" s="15">
        <v>3455</v>
      </c>
      <c r="N44" s="15">
        <v>3532</v>
      </c>
      <c r="O44" s="15">
        <v>3623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</row>
    <row r="45" spans="1:75">
      <c r="A45" s="2" t="s">
        <v>105</v>
      </c>
      <c r="B45" s="2" t="s">
        <v>86</v>
      </c>
      <c r="C45" s="30">
        <v>2521</v>
      </c>
      <c r="D45" s="30">
        <v>2585</v>
      </c>
      <c r="E45" s="30">
        <v>2745</v>
      </c>
      <c r="F45" s="30">
        <v>2897</v>
      </c>
      <c r="G45" s="30">
        <v>3042</v>
      </c>
      <c r="H45" s="30">
        <v>3181</v>
      </c>
      <c r="I45" s="30">
        <v>3259</v>
      </c>
      <c r="J45" s="30">
        <v>3333</v>
      </c>
      <c r="K45" s="30">
        <v>3404</v>
      </c>
      <c r="L45" s="30">
        <v>3480</v>
      </c>
      <c r="M45" s="30">
        <v>3557</v>
      </c>
      <c r="N45" s="30">
        <v>3637</v>
      </c>
      <c r="O45" s="30">
        <v>3730</v>
      </c>
      <c r="P45" s="30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</row>
    <row r="46" spans="1:75">
      <c r="A46" s="14" t="s">
        <v>106</v>
      </c>
      <c r="B46" s="14" t="s">
        <v>85</v>
      </c>
      <c r="C46" s="15">
        <v>2740</v>
      </c>
      <c r="D46" s="15">
        <v>2814</v>
      </c>
      <c r="E46" s="15">
        <v>2955</v>
      </c>
      <c r="F46" s="15">
        <v>3090</v>
      </c>
      <c r="G46" s="15">
        <v>3238</v>
      </c>
      <c r="H46" s="15">
        <v>3380</v>
      </c>
      <c r="I46" s="15">
        <v>3532</v>
      </c>
      <c r="J46" s="15">
        <v>3623</v>
      </c>
      <c r="K46" s="15">
        <v>3704</v>
      </c>
      <c r="L46" s="15">
        <v>3775</v>
      </c>
      <c r="M46" s="15">
        <v>3852</v>
      </c>
      <c r="N46" s="15">
        <v>3931</v>
      </c>
      <c r="O46" s="15">
        <v>4001</v>
      </c>
      <c r="P46" s="15">
        <v>4069</v>
      </c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</row>
    <row r="47" spans="1:75">
      <c r="A47" s="2" t="s">
        <v>106</v>
      </c>
      <c r="B47" s="2" t="s">
        <v>86</v>
      </c>
      <c r="C47" s="30">
        <v>2821</v>
      </c>
      <c r="D47" s="30">
        <v>2897</v>
      </c>
      <c r="E47" s="30">
        <v>3042</v>
      </c>
      <c r="F47" s="30">
        <v>3181</v>
      </c>
      <c r="G47" s="30">
        <v>3333</v>
      </c>
      <c r="H47" s="30">
        <v>3480</v>
      </c>
      <c r="I47" s="30">
        <v>3637</v>
      </c>
      <c r="J47" s="30">
        <v>3730</v>
      </c>
      <c r="K47" s="30">
        <v>3813</v>
      </c>
      <c r="L47" s="30">
        <v>3886</v>
      </c>
      <c r="M47" s="30">
        <v>3966</v>
      </c>
      <c r="N47" s="30">
        <v>4047</v>
      </c>
      <c r="O47" s="30">
        <v>4119</v>
      </c>
      <c r="P47" s="30">
        <v>4189</v>
      </c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</row>
    <row r="48" spans="1:75">
      <c r="A48" s="14" t="s">
        <v>107</v>
      </c>
      <c r="B48" s="14" t="s">
        <v>85</v>
      </c>
      <c r="C48" s="15">
        <v>3090</v>
      </c>
      <c r="D48" s="15">
        <v>3238</v>
      </c>
      <c r="E48" s="15">
        <v>3380</v>
      </c>
      <c r="F48" s="15">
        <v>3532</v>
      </c>
      <c r="G48" s="15">
        <v>3704</v>
      </c>
      <c r="H48" s="15">
        <v>3852</v>
      </c>
      <c r="I48" s="15">
        <v>4001</v>
      </c>
      <c r="J48" s="15">
        <v>4142</v>
      </c>
      <c r="K48" s="15">
        <v>4281</v>
      </c>
      <c r="L48" s="15">
        <v>4436</v>
      </c>
      <c r="M48" s="15">
        <v>4573</v>
      </c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</row>
    <row r="49" spans="1:75">
      <c r="A49" s="2" t="s">
        <v>107</v>
      </c>
      <c r="B49" s="2" t="s">
        <v>86</v>
      </c>
      <c r="C49" s="30">
        <v>3181</v>
      </c>
      <c r="D49" s="30">
        <v>3333</v>
      </c>
      <c r="E49" s="30">
        <v>3480</v>
      </c>
      <c r="F49" s="30">
        <v>3637</v>
      </c>
      <c r="G49" s="30">
        <v>3813</v>
      </c>
      <c r="H49" s="30">
        <v>3966</v>
      </c>
      <c r="I49" s="30">
        <v>4119</v>
      </c>
      <c r="J49" s="30">
        <v>4264</v>
      </c>
      <c r="K49" s="30">
        <v>4407</v>
      </c>
      <c r="L49" s="30">
        <v>4567</v>
      </c>
      <c r="M49" s="30">
        <v>4708</v>
      </c>
      <c r="N49" s="30"/>
      <c r="O49" s="30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</row>
    <row r="50" spans="1:75">
      <c r="A50" s="14" t="s">
        <v>20</v>
      </c>
      <c r="B50" s="14" t="s">
        <v>85</v>
      </c>
      <c r="C50" s="15">
        <v>3431</v>
      </c>
      <c r="D50" s="15">
        <v>3580</v>
      </c>
      <c r="E50" s="15">
        <v>3730</v>
      </c>
      <c r="F50" s="15">
        <v>3880</v>
      </c>
      <c r="G50" s="15">
        <v>4030</v>
      </c>
      <c r="H50" s="15">
        <v>4180</v>
      </c>
      <c r="I50" s="15">
        <v>4330</v>
      </c>
      <c r="J50" s="15">
        <v>4479</v>
      </c>
      <c r="K50" s="15">
        <v>4629</v>
      </c>
      <c r="L50" s="15">
        <v>4779</v>
      </c>
      <c r="M50" s="15">
        <v>4929</v>
      </c>
      <c r="N50" s="15">
        <v>5078</v>
      </c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</row>
    <row r="51" spans="1:75">
      <c r="A51" s="2" t="s">
        <v>20</v>
      </c>
      <c r="B51" s="2" t="s">
        <v>86</v>
      </c>
      <c r="C51" s="30">
        <v>3532</v>
      </c>
      <c r="D51" s="30">
        <v>3685</v>
      </c>
      <c r="E51" s="30">
        <v>3840</v>
      </c>
      <c r="F51" s="30">
        <v>3994</v>
      </c>
      <c r="G51" s="30">
        <v>4149</v>
      </c>
      <c r="H51" s="30">
        <v>4303</v>
      </c>
      <c r="I51" s="30">
        <v>4458</v>
      </c>
      <c r="J51" s="30">
        <v>4611</v>
      </c>
      <c r="K51" s="30">
        <v>4765</v>
      </c>
      <c r="L51" s="30">
        <v>4920</v>
      </c>
      <c r="M51" s="30">
        <v>5074</v>
      </c>
      <c r="N51" s="30">
        <v>5228</v>
      </c>
      <c r="O51" s="30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</row>
    <row r="52" spans="1:75">
      <c r="A52" s="14" t="s">
        <v>21</v>
      </c>
      <c r="B52" s="14" t="s">
        <v>85</v>
      </c>
      <c r="C52" s="15">
        <v>3906</v>
      </c>
      <c r="D52" s="15">
        <v>4073</v>
      </c>
      <c r="E52" s="15">
        <v>4239</v>
      </c>
      <c r="F52" s="15">
        <v>4406</v>
      </c>
      <c r="G52" s="15">
        <v>4572</v>
      </c>
      <c r="H52" s="15">
        <v>4739</v>
      </c>
      <c r="I52" s="15">
        <v>4906</v>
      </c>
      <c r="J52" s="15">
        <v>5072</v>
      </c>
      <c r="K52" s="15">
        <v>5239</v>
      </c>
      <c r="L52" s="15">
        <v>5405</v>
      </c>
      <c r="M52" s="15">
        <v>5572</v>
      </c>
      <c r="N52" s="15">
        <v>5740</v>
      </c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</row>
    <row r="53" spans="1:75">
      <c r="A53" s="2" t="s">
        <v>21</v>
      </c>
      <c r="B53" s="2" t="s">
        <v>86</v>
      </c>
      <c r="C53" s="30">
        <v>4021</v>
      </c>
      <c r="D53" s="30">
        <v>4193</v>
      </c>
      <c r="E53" s="30">
        <v>4364</v>
      </c>
      <c r="F53" s="30">
        <v>4536</v>
      </c>
      <c r="G53" s="30">
        <v>4707</v>
      </c>
      <c r="H53" s="30">
        <v>4879</v>
      </c>
      <c r="I53" s="30">
        <v>5051</v>
      </c>
      <c r="J53" s="30">
        <v>5222</v>
      </c>
      <c r="K53" s="30">
        <v>5394</v>
      </c>
      <c r="L53" s="30">
        <v>5564</v>
      </c>
      <c r="M53" s="30">
        <v>5736</v>
      </c>
      <c r="N53" s="30">
        <v>5909</v>
      </c>
      <c r="O53" s="30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</row>
    <row r="54" spans="1:75">
      <c r="A54" s="14" t="s">
        <v>22</v>
      </c>
      <c r="B54" s="14" t="s">
        <v>85</v>
      </c>
      <c r="C54" s="15">
        <v>4452</v>
      </c>
      <c r="D54" s="15">
        <v>4636</v>
      </c>
      <c r="E54" s="15">
        <v>4822</v>
      </c>
      <c r="F54" s="15">
        <v>5008</v>
      </c>
      <c r="G54" s="15">
        <v>5192</v>
      </c>
      <c r="H54" s="15">
        <v>5377</v>
      </c>
      <c r="I54" s="15">
        <v>5563</v>
      </c>
      <c r="J54" s="15">
        <v>5747</v>
      </c>
      <c r="K54" s="15">
        <v>5933</v>
      </c>
      <c r="L54" s="15">
        <v>6118</v>
      </c>
      <c r="M54" s="15">
        <v>6302</v>
      </c>
      <c r="N54" s="15">
        <v>6488</v>
      </c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</row>
    <row r="55" spans="1:75">
      <c r="A55" s="2" t="s">
        <v>22</v>
      </c>
      <c r="B55" s="2" t="s">
        <v>86</v>
      </c>
      <c r="C55" s="30">
        <v>4584</v>
      </c>
      <c r="D55" s="30">
        <v>4773</v>
      </c>
      <c r="E55" s="30">
        <v>4964</v>
      </c>
      <c r="F55" s="30">
        <v>5155</v>
      </c>
      <c r="G55" s="30">
        <v>5345</v>
      </c>
      <c r="H55" s="30">
        <v>5536</v>
      </c>
      <c r="I55" s="30">
        <v>5727</v>
      </c>
      <c r="J55" s="30">
        <v>5917</v>
      </c>
      <c r="K55" s="30">
        <v>6108</v>
      </c>
      <c r="L55" s="30">
        <v>6299</v>
      </c>
      <c r="M55" s="30">
        <v>6488</v>
      </c>
      <c r="N55" s="30">
        <v>6680</v>
      </c>
      <c r="O55" s="30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</row>
    <row r="56" spans="1:75">
      <c r="A56" s="14" t="s">
        <v>23</v>
      </c>
      <c r="B56" s="14" t="s">
        <v>85</v>
      </c>
      <c r="C56" s="15">
        <v>5076</v>
      </c>
      <c r="D56" s="15">
        <v>5238</v>
      </c>
      <c r="E56" s="15">
        <v>5401</v>
      </c>
      <c r="F56" s="15">
        <v>5563</v>
      </c>
      <c r="G56" s="15">
        <v>5723</v>
      </c>
      <c r="H56" s="15">
        <v>5888</v>
      </c>
      <c r="I56" s="15">
        <v>6050</v>
      </c>
      <c r="J56" s="15">
        <v>6212</v>
      </c>
      <c r="K56" s="15">
        <v>6375</v>
      </c>
      <c r="L56" s="15">
        <v>6537</v>
      </c>
      <c r="M56" s="15">
        <v>6700</v>
      </c>
      <c r="N56" s="15">
        <v>6862</v>
      </c>
      <c r="O56" s="15">
        <v>7024</v>
      </c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</row>
    <row r="57" spans="1:75">
      <c r="A57" s="2" t="s">
        <v>23</v>
      </c>
      <c r="B57" s="2" t="s">
        <v>86</v>
      </c>
      <c r="C57" s="30">
        <v>5226</v>
      </c>
      <c r="D57" s="30">
        <v>5392</v>
      </c>
      <c r="E57" s="30">
        <v>5560</v>
      </c>
      <c r="F57" s="30">
        <v>5727</v>
      </c>
      <c r="G57" s="30">
        <v>5894</v>
      </c>
      <c r="H57" s="30">
        <v>6062</v>
      </c>
      <c r="I57" s="30">
        <v>6228</v>
      </c>
      <c r="J57" s="30">
        <v>6395</v>
      </c>
      <c r="K57" s="30">
        <v>6563</v>
      </c>
      <c r="L57" s="30">
        <v>6729</v>
      </c>
      <c r="M57" s="30">
        <v>6897</v>
      </c>
      <c r="N57" s="30">
        <v>7064</v>
      </c>
      <c r="O57" s="30">
        <v>7231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</row>
    <row r="58" spans="1:75">
      <c r="A58" s="14" t="s">
        <v>24</v>
      </c>
      <c r="B58" s="14" t="s">
        <v>85</v>
      </c>
      <c r="C58" s="15">
        <v>5793</v>
      </c>
      <c r="D58" s="15">
        <v>5938</v>
      </c>
      <c r="E58" s="15">
        <v>6076</v>
      </c>
      <c r="F58" s="15">
        <v>6221</v>
      </c>
      <c r="G58" s="15">
        <v>6398</v>
      </c>
      <c r="H58" s="15">
        <v>6577</v>
      </c>
      <c r="I58" s="15">
        <v>6759</v>
      </c>
      <c r="J58" s="15">
        <v>6938</v>
      </c>
      <c r="K58" s="15">
        <v>7117</v>
      </c>
      <c r="L58" s="15">
        <v>7306</v>
      </c>
      <c r="M58" s="15">
        <v>7502</v>
      </c>
      <c r="N58" s="15">
        <v>7704</v>
      </c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</row>
    <row r="59" spans="1:75">
      <c r="A59" s="2" t="s">
        <v>24</v>
      </c>
      <c r="B59" s="2" t="s">
        <v>86</v>
      </c>
      <c r="C59" s="30">
        <v>5964</v>
      </c>
      <c r="D59" s="30">
        <v>6113</v>
      </c>
      <c r="E59" s="30">
        <v>6255</v>
      </c>
      <c r="F59" s="30">
        <v>6404</v>
      </c>
      <c r="G59" s="30">
        <v>6587</v>
      </c>
      <c r="H59" s="30">
        <v>6771</v>
      </c>
      <c r="I59" s="30">
        <v>6958</v>
      </c>
      <c r="J59" s="30">
        <v>7143</v>
      </c>
      <c r="K59" s="30">
        <v>7327</v>
      </c>
      <c r="L59" s="30">
        <v>7522</v>
      </c>
      <c r="M59" s="30">
        <v>7724</v>
      </c>
      <c r="N59" s="30">
        <v>7932</v>
      </c>
      <c r="O59" s="30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</row>
    <row r="60" spans="1:75">
      <c r="A60" s="14" t="s">
        <v>25</v>
      </c>
      <c r="B60" s="14" t="s">
        <v>85</v>
      </c>
      <c r="C60" s="15">
        <v>6076</v>
      </c>
      <c r="D60" s="15">
        <v>6221</v>
      </c>
      <c r="E60" s="15">
        <v>6398</v>
      </c>
      <c r="F60" s="15">
        <v>6577</v>
      </c>
      <c r="G60" s="15">
        <v>6759</v>
      </c>
      <c r="H60" s="15">
        <v>6938</v>
      </c>
      <c r="I60" s="15">
        <v>7117</v>
      </c>
      <c r="J60" s="15">
        <v>7306</v>
      </c>
      <c r="K60" s="15">
        <v>7502</v>
      </c>
      <c r="L60" s="15">
        <v>7704</v>
      </c>
      <c r="M60" s="15">
        <v>7943</v>
      </c>
      <c r="N60" s="15">
        <v>8193</v>
      </c>
      <c r="O60" s="15">
        <v>8449</v>
      </c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</row>
    <row r="61" spans="1:75">
      <c r="A61" s="2" t="s">
        <v>25</v>
      </c>
      <c r="B61" s="2" t="s">
        <v>86</v>
      </c>
      <c r="C61" s="30">
        <v>6255</v>
      </c>
      <c r="D61" s="30">
        <v>6404</v>
      </c>
      <c r="E61" s="30">
        <v>6587</v>
      </c>
      <c r="F61" s="30">
        <v>6771</v>
      </c>
      <c r="G61" s="30">
        <v>6958</v>
      </c>
      <c r="H61" s="30">
        <v>7143</v>
      </c>
      <c r="I61" s="30">
        <v>7327</v>
      </c>
      <c r="J61" s="30">
        <v>7522</v>
      </c>
      <c r="K61" s="30">
        <v>7724</v>
      </c>
      <c r="L61" s="30">
        <v>7932</v>
      </c>
      <c r="M61" s="30">
        <v>8178</v>
      </c>
      <c r="N61" s="30">
        <v>8435</v>
      </c>
      <c r="O61" s="30">
        <v>8698</v>
      </c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</row>
    <row r="62" spans="1:75">
      <c r="A62" s="14" t="s">
        <v>26</v>
      </c>
      <c r="B62" s="14" t="s">
        <v>85</v>
      </c>
      <c r="C62" s="15">
        <v>6577</v>
      </c>
      <c r="D62" s="15">
        <v>6759</v>
      </c>
      <c r="E62" s="15">
        <v>6938</v>
      </c>
      <c r="F62" s="15">
        <v>7117</v>
      </c>
      <c r="G62" s="15">
        <v>7306</v>
      </c>
      <c r="H62" s="15">
        <v>7502</v>
      </c>
      <c r="I62" s="15">
        <v>7704</v>
      </c>
      <c r="J62" s="15">
        <v>7943</v>
      </c>
      <c r="K62" s="15">
        <v>8193</v>
      </c>
      <c r="L62" s="15">
        <v>8449</v>
      </c>
      <c r="M62" s="15">
        <v>8714</v>
      </c>
      <c r="N62" s="15">
        <v>8985</v>
      </c>
      <c r="O62" s="15">
        <v>9267</v>
      </c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</row>
    <row r="63" spans="1:75">
      <c r="A63" s="2" t="s">
        <v>26</v>
      </c>
      <c r="B63" s="2" t="s">
        <v>86</v>
      </c>
      <c r="C63" s="30">
        <v>6771</v>
      </c>
      <c r="D63" s="30">
        <v>6958</v>
      </c>
      <c r="E63" s="30">
        <v>7143</v>
      </c>
      <c r="F63" s="30">
        <v>7327</v>
      </c>
      <c r="G63" s="30">
        <v>7522</v>
      </c>
      <c r="H63" s="30">
        <v>7724</v>
      </c>
      <c r="I63" s="30">
        <v>7932</v>
      </c>
      <c r="J63" s="30">
        <v>8178</v>
      </c>
      <c r="K63" s="30">
        <v>8435</v>
      </c>
      <c r="L63" s="30">
        <v>8698</v>
      </c>
      <c r="M63" s="30">
        <v>8971</v>
      </c>
      <c r="N63" s="30">
        <v>9250</v>
      </c>
      <c r="O63" s="30">
        <v>9541</v>
      </c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</row>
    <row r="64" spans="1:75">
      <c r="A64" s="14" t="s">
        <v>27</v>
      </c>
      <c r="B64" s="14" t="s">
        <v>85</v>
      </c>
      <c r="C64" s="15">
        <v>7117</v>
      </c>
      <c r="D64" s="15">
        <v>7306</v>
      </c>
      <c r="E64" s="15">
        <v>7502</v>
      </c>
      <c r="F64" s="15">
        <v>7704</v>
      </c>
      <c r="G64" s="15">
        <v>7943</v>
      </c>
      <c r="H64" s="15">
        <v>8193</v>
      </c>
      <c r="I64" s="15">
        <v>8449</v>
      </c>
      <c r="J64" s="15">
        <v>8714</v>
      </c>
      <c r="K64" s="15">
        <v>8985</v>
      </c>
      <c r="L64" s="15">
        <v>9267</v>
      </c>
      <c r="M64" s="15">
        <v>9560</v>
      </c>
      <c r="N64" s="15">
        <v>9862</v>
      </c>
      <c r="O64" s="15">
        <v>10172</v>
      </c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</row>
    <row r="65" spans="1:75">
      <c r="A65" s="2" t="s">
        <v>27</v>
      </c>
      <c r="B65" s="2" t="s">
        <v>86</v>
      </c>
      <c r="C65" s="30">
        <v>7327</v>
      </c>
      <c r="D65" s="30">
        <v>7522</v>
      </c>
      <c r="E65" s="30">
        <v>7724</v>
      </c>
      <c r="F65" s="30">
        <v>7932</v>
      </c>
      <c r="G65" s="30">
        <v>8178</v>
      </c>
      <c r="H65" s="30">
        <v>8435</v>
      </c>
      <c r="I65" s="30">
        <v>8698</v>
      </c>
      <c r="J65" s="30">
        <v>8971</v>
      </c>
      <c r="K65" s="30">
        <v>9250</v>
      </c>
      <c r="L65" s="30">
        <v>9541</v>
      </c>
      <c r="M65" s="30">
        <v>9842</v>
      </c>
      <c r="N65" s="30">
        <v>10153</v>
      </c>
      <c r="O65" s="30">
        <v>10472</v>
      </c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</row>
    <row r="66" spans="1:75">
      <c r="A66" s="14" t="s">
        <v>28</v>
      </c>
      <c r="B66" s="14" t="s">
        <v>85</v>
      </c>
      <c r="C66" s="15">
        <v>7704</v>
      </c>
      <c r="D66" s="15">
        <v>7943</v>
      </c>
      <c r="E66" s="15">
        <v>8193</v>
      </c>
      <c r="F66" s="15">
        <v>8449</v>
      </c>
      <c r="G66" s="15">
        <v>8714</v>
      </c>
      <c r="H66" s="15">
        <v>8985</v>
      </c>
      <c r="I66" s="15">
        <v>9267</v>
      </c>
      <c r="J66" s="15">
        <v>9560</v>
      </c>
      <c r="K66" s="15">
        <v>9862</v>
      </c>
      <c r="L66" s="15">
        <v>10172</v>
      </c>
      <c r="M66" s="15">
        <v>10493</v>
      </c>
      <c r="N66" s="15">
        <v>10821</v>
      </c>
      <c r="O66" s="15">
        <v>11165</v>
      </c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</row>
    <row r="67" spans="1:75">
      <c r="A67" s="2" t="s">
        <v>28</v>
      </c>
      <c r="B67" s="2" t="s">
        <v>86</v>
      </c>
      <c r="C67" s="30">
        <v>7932</v>
      </c>
      <c r="D67" s="30">
        <v>8178</v>
      </c>
      <c r="E67" s="30">
        <v>8435</v>
      </c>
      <c r="F67" s="30">
        <v>8698</v>
      </c>
      <c r="G67" s="30">
        <v>8971</v>
      </c>
      <c r="H67" s="30">
        <v>9250</v>
      </c>
      <c r="I67" s="30">
        <v>9541</v>
      </c>
      <c r="J67" s="30">
        <v>9842</v>
      </c>
      <c r="K67" s="30">
        <v>10153</v>
      </c>
      <c r="L67" s="30">
        <v>10472</v>
      </c>
      <c r="M67" s="30">
        <v>10803</v>
      </c>
      <c r="N67" s="30">
        <v>11140</v>
      </c>
      <c r="O67" s="30">
        <v>11494</v>
      </c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</row>
    <row r="68" spans="1:75">
      <c r="A68" s="14" t="s">
        <v>108</v>
      </c>
      <c r="B68" s="14" t="s">
        <v>85</v>
      </c>
      <c r="C68" s="15">
        <v>1716</v>
      </c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</row>
    <row r="69" spans="1:75">
      <c r="A69" s="2" t="s">
        <v>108</v>
      </c>
      <c r="B69" s="2" t="s">
        <v>86</v>
      </c>
      <c r="C69" s="30">
        <v>1766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</row>
    <row r="70" spans="1:75">
      <c r="A70" s="14" t="s">
        <v>109</v>
      </c>
      <c r="B70" s="14" t="s">
        <v>85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</row>
    <row r="71" spans="1:75">
      <c r="A71" s="2" t="s">
        <v>109</v>
      </c>
      <c r="B71" s="2" t="s">
        <v>86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</row>
    <row r="72" spans="1:75">
      <c r="A72" s="14" t="s">
        <v>110</v>
      </c>
      <c r="B72" s="14" t="s">
        <v>85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</row>
    <row r="73" spans="1:75">
      <c r="A73" s="2" t="s">
        <v>110</v>
      </c>
      <c r="B73" s="2" t="s">
        <v>86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</row>
    <row r="74" spans="1:75">
      <c r="A74" s="14" t="s">
        <v>111</v>
      </c>
      <c r="B74" s="14" t="s">
        <v>85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</row>
    <row r="75" spans="1:75">
      <c r="A75" s="2" t="s">
        <v>111</v>
      </c>
      <c r="B75" s="2" t="s">
        <v>86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</row>
    <row r="76" spans="1:75">
      <c r="A76" s="14" t="s">
        <v>112</v>
      </c>
      <c r="B76" s="14" t="s">
        <v>85</v>
      </c>
      <c r="C76" s="15">
        <v>2123.1999999999998</v>
      </c>
      <c r="D76" s="15">
        <v>2150.73</v>
      </c>
      <c r="E76" s="15">
        <v>2177.66</v>
      </c>
      <c r="F76" s="15">
        <v>2204.59</v>
      </c>
      <c r="G76" s="15">
        <v>2231.5500000000002</v>
      </c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</row>
    <row r="77" spans="1:75">
      <c r="A77" s="2" t="s">
        <v>112</v>
      </c>
      <c r="B77" s="2" t="s">
        <v>86</v>
      </c>
      <c r="C77" s="30">
        <v>2188.8000000000002</v>
      </c>
      <c r="D77" s="30">
        <v>2217.1799999999998</v>
      </c>
      <c r="E77" s="30">
        <v>2244.94</v>
      </c>
      <c r="F77" s="30">
        <v>2272.6999999999998</v>
      </c>
      <c r="G77" s="30">
        <v>2300.5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</row>
    <row r="78" spans="1:75">
      <c r="A78" s="14" t="s">
        <v>113</v>
      </c>
      <c r="B78" s="14" t="s">
        <v>85</v>
      </c>
      <c r="C78" s="15">
        <v>2123.1999999999998</v>
      </c>
      <c r="D78" s="15">
        <v>2150.73</v>
      </c>
      <c r="E78" s="15">
        <v>2177.66</v>
      </c>
      <c r="F78" s="15">
        <v>2204.59</v>
      </c>
      <c r="G78" s="15">
        <v>2231.5500000000002</v>
      </c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</row>
    <row r="79" spans="1:75">
      <c r="A79" s="2" t="s">
        <v>113</v>
      </c>
      <c r="B79" s="2" t="s">
        <v>86</v>
      </c>
      <c r="C79" s="30">
        <v>2188.8000000000002</v>
      </c>
      <c r="D79" s="30">
        <v>2217.1799999999998</v>
      </c>
      <c r="E79" s="30">
        <v>2244.94</v>
      </c>
      <c r="F79" s="30">
        <v>2272.6999999999998</v>
      </c>
      <c r="G79" s="30">
        <v>2300.5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</row>
    <row r="80" spans="1:75">
      <c r="A80" s="2" t="s">
        <v>114</v>
      </c>
      <c r="B80" s="2" t="s">
        <v>85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</row>
    <row r="81" spans="1:75">
      <c r="A81" s="2" t="s">
        <v>114</v>
      </c>
      <c r="B81" s="2" t="s">
        <v>86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</row>
    <row r="82" spans="1:75">
      <c r="A82" s="2" t="s">
        <v>115</v>
      </c>
      <c r="B82" s="2" t="s">
        <v>85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</row>
    <row r="83" spans="1:75">
      <c r="A83" s="2" t="s">
        <v>115</v>
      </c>
      <c r="B83" s="2" t="s">
        <v>86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</row>
    <row r="84" spans="1:75">
      <c r="A84" s="2" t="s">
        <v>116</v>
      </c>
      <c r="B84" s="2" t="s">
        <v>85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</row>
    <row r="85" spans="1:75">
      <c r="A85" s="2" t="s">
        <v>116</v>
      </c>
      <c r="B85" s="2" t="s">
        <v>86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</row>
    <row r="86" spans="1:75">
      <c r="A86" s="2" t="s">
        <v>117</v>
      </c>
      <c r="B86" s="2" t="s">
        <v>85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</row>
    <row r="87" spans="1:75">
      <c r="A87" s="2" t="s">
        <v>117</v>
      </c>
      <c r="B87" s="2" t="s">
        <v>86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</row>
    <row r="88" spans="1:75">
      <c r="A88" s="2" t="s">
        <v>118</v>
      </c>
      <c r="B88" s="2" t="s">
        <v>85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</row>
    <row r="89" spans="1:75">
      <c r="A89" s="2" t="s">
        <v>118</v>
      </c>
      <c r="B89" s="2" t="s">
        <v>86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</row>
    <row r="90" spans="1:75">
      <c r="A90" s="2" t="s">
        <v>119</v>
      </c>
      <c r="B90" s="2" t="s">
        <v>85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</row>
    <row r="91" spans="1:75">
      <c r="A91" s="2" t="s">
        <v>119</v>
      </c>
      <c r="B91" s="2" t="s">
        <v>86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</row>
    <row r="92" spans="1:75">
      <c r="A92" s="2" t="s">
        <v>120</v>
      </c>
      <c r="B92" s="2" t="s">
        <v>85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</row>
    <row r="93" spans="1:75">
      <c r="A93" s="2" t="s">
        <v>120</v>
      </c>
      <c r="B93" s="2" t="s">
        <v>86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</row>
    <row r="94" spans="1:75">
      <c r="A94" s="2" t="s">
        <v>121</v>
      </c>
      <c r="B94" s="2" t="s">
        <v>85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</row>
    <row r="95" spans="1:75">
      <c r="A95" s="2" t="s">
        <v>121</v>
      </c>
      <c r="B95" s="2" t="s">
        <v>86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</row>
    <row r="96" spans="1:75">
      <c r="A96" s="2" t="s">
        <v>122</v>
      </c>
      <c r="B96" s="2" t="s">
        <v>85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</row>
    <row r="97" spans="1:75">
      <c r="A97" s="2" t="s">
        <v>122</v>
      </c>
      <c r="B97" s="2" t="s">
        <v>86</v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</row>
    <row r="98" spans="1:75">
      <c r="A98" s="2" t="s">
        <v>123</v>
      </c>
      <c r="B98" s="2" t="s">
        <v>85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</row>
    <row r="99" spans="1:75">
      <c r="A99" s="2" t="s">
        <v>123</v>
      </c>
      <c r="B99" s="2" t="s">
        <v>86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</row>
    <row r="100" spans="1:75">
      <c r="A100" s="2" t="s">
        <v>124</v>
      </c>
      <c r="B100" s="2" t="s">
        <v>85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</row>
    <row r="101" spans="1:75">
      <c r="A101" s="2" t="s">
        <v>124</v>
      </c>
      <c r="B101" s="2" t="s">
        <v>86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</row>
    <row r="102" spans="1:75">
      <c r="A102" s="2" t="s">
        <v>125</v>
      </c>
      <c r="B102" s="2" t="s">
        <v>85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</row>
    <row r="103" spans="1:75">
      <c r="A103" s="2" t="s">
        <v>125</v>
      </c>
      <c r="B103" s="2" t="s">
        <v>86</v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</row>
    <row r="104" spans="1:75">
      <c r="A104" s="2" t="s">
        <v>126</v>
      </c>
      <c r="B104" s="2" t="s">
        <v>85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</row>
    <row r="105" spans="1:75">
      <c r="A105" s="2" t="s">
        <v>126</v>
      </c>
      <c r="B105" s="2" t="s">
        <v>86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</row>
    <row r="106" spans="1:75">
      <c r="A106" s="2" t="s">
        <v>127</v>
      </c>
      <c r="B106" s="2" t="s">
        <v>85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</row>
    <row r="107" spans="1:75">
      <c r="A107" s="2" t="s">
        <v>127</v>
      </c>
      <c r="B107" s="2" t="s">
        <v>86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</row>
    <row r="108" spans="1:75">
      <c r="A108" s="2" t="s">
        <v>128</v>
      </c>
      <c r="B108" s="2" t="s">
        <v>85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</row>
    <row r="109" spans="1:75">
      <c r="A109" s="2" t="s">
        <v>128</v>
      </c>
      <c r="B109" s="2" t="s">
        <v>86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</row>
    <row r="110" spans="1:75">
      <c r="A110" s="2" t="s">
        <v>129</v>
      </c>
      <c r="B110" s="2" t="s">
        <v>85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</row>
    <row r="111" spans="1:75">
      <c r="A111" s="2" t="s">
        <v>129</v>
      </c>
      <c r="B111" s="2" t="s">
        <v>86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</row>
    <row r="112" spans="1:75">
      <c r="A112" s="2" t="s">
        <v>130</v>
      </c>
      <c r="B112" s="2" t="s">
        <v>85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</row>
    <row r="113" spans="1:75">
      <c r="A113" s="2" t="s">
        <v>130</v>
      </c>
      <c r="B113" s="2" t="s">
        <v>86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</row>
    <row r="114" spans="1:75">
      <c r="A114" s="2" t="s">
        <v>131</v>
      </c>
      <c r="B114" s="2" t="s">
        <v>85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</row>
    <row r="115" spans="1:75">
      <c r="A115" s="2" t="s">
        <v>131</v>
      </c>
      <c r="B115" s="2" t="s">
        <v>86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</row>
    <row r="116" spans="1:75">
      <c r="A116" s="2" t="s">
        <v>132</v>
      </c>
      <c r="B116" s="2" t="s">
        <v>85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</row>
    <row r="117" spans="1:75">
      <c r="A117" s="2" t="s">
        <v>132</v>
      </c>
      <c r="B117" s="2" t="s">
        <v>86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</row>
    <row r="118" spans="1:75">
      <c r="A118" s="2" t="s">
        <v>133</v>
      </c>
      <c r="B118" s="2" t="s">
        <v>85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</row>
    <row r="119" spans="1:75">
      <c r="A119" s="2" t="s">
        <v>133</v>
      </c>
      <c r="B119" s="2" t="s">
        <v>86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</row>
    <row r="120" spans="1:75">
      <c r="A120" s="2" t="s">
        <v>134</v>
      </c>
      <c r="B120" s="2" t="s">
        <v>85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</row>
    <row r="121" spans="1:75">
      <c r="A121" s="2" t="s">
        <v>134</v>
      </c>
      <c r="B121" s="2" t="s">
        <v>86</v>
      </c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</row>
    <row r="122" spans="1:75">
      <c r="A122" s="2" t="s">
        <v>135</v>
      </c>
      <c r="B122" s="2" t="s">
        <v>85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</row>
    <row r="123" spans="1:75">
      <c r="A123" s="2" t="s">
        <v>135</v>
      </c>
      <c r="B123" s="2" t="s">
        <v>86</v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</row>
    <row r="124" spans="1:75">
      <c r="A124" s="2" t="s">
        <v>136</v>
      </c>
      <c r="B124" s="2" t="s">
        <v>85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</row>
    <row r="125" spans="1:75">
      <c r="A125" s="2" t="s">
        <v>136</v>
      </c>
      <c r="B125" s="2" t="s">
        <v>86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</row>
    <row r="126" spans="1:75">
      <c r="A126" s="2" t="s">
        <v>137</v>
      </c>
      <c r="B126" s="2" t="s">
        <v>85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</row>
    <row r="127" spans="1:75">
      <c r="A127" s="2" t="s">
        <v>137</v>
      </c>
      <c r="B127" s="2" t="s">
        <v>86</v>
      </c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</row>
    <row r="128" spans="1:75">
      <c r="A128" s="2" t="s">
        <v>11</v>
      </c>
      <c r="B128" s="2" t="s">
        <v>85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</row>
    <row r="129" spans="1:75">
      <c r="A129" s="2" t="s">
        <v>11</v>
      </c>
      <c r="B129" s="2" t="s">
        <v>86</v>
      </c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</row>
    <row r="130" spans="1:75">
      <c r="A130" s="2" t="s">
        <v>12</v>
      </c>
      <c r="B130" s="2" t="s">
        <v>85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</row>
    <row r="131" spans="1:75">
      <c r="A131" s="2" t="s">
        <v>12</v>
      </c>
      <c r="B131" s="2" t="s">
        <v>86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</row>
    <row r="132" spans="1:75">
      <c r="A132" s="2" t="s">
        <v>13</v>
      </c>
      <c r="B132" s="2" t="s">
        <v>85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</row>
    <row r="133" spans="1:75">
      <c r="A133" s="2" t="s">
        <v>13</v>
      </c>
      <c r="B133" s="2" t="s">
        <v>86</v>
      </c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</row>
    <row r="134" spans="1:75">
      <c r="A134" s="2" t="s">
        <v>14</v>
      </c>
      <c r="B134" s="2" t="s">
        <v>85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</row>
    <row r="135" spans="1:75">
      <c r="A135" s="2" t="s">
        <v>14</v>
      </c>
      <c r="B135" s="2" t="s">
        <v>86</v>
      </c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</row>
    <row r="136" spans="1:75">
      <c r="A136" s="2" t="s">
        <v>15</v>
      </c>
      <c r="B136" s="2" t="s">
        <v>85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</row>
    <row r="137" spans="1:75">
      <c r="A137" s="2" t="s">
        <v>15</v>
      </c>
      <c r="B137" s="2" t="s">
        <v>86</v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</row>
    <row r="138" spans="1:75">
      <c r="A138" s="2" t="s">
        <v>16</v>
      </c>
      <c r="B138" s="2" t="s">
        <v>85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</row>
    <row r="139" spans="1:75">
      <c r="A139" s="2" t="s">
        <v>16</v>
      </c>
      <c r="B139" s="2" t="s">
        <v>86</v>
      </c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</row>
    <row r="140" spans="1:75">
      <c r="A140" s="2" t="s">
        <v>17</v>
      </c>
      <c r="B140" s="2" t="s">
        <v>85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</row>
    <row r="141" spans="1:75">
      <c r="A141" s="2" t="s">
        <v>17</v>
      </c>
      <c r="B141" s="2" t="s">
        <v>86</v>
      </c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</row>
    <row r="142" spans="1:75">
      <c r="A142" s="2" t="s">
        <v>18</v>
      </c>
      <c r="B142" s="2" t="s">
        <v>85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</row>
    <row r="143" spans="1:75">
      <c r="A143" s="2" t="s">
        <v>18</v>
      </c>
      <c r="B143" s="2" t="s">
        <v>86</v>
      </c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</row>
    <row r="144" spans="1:75">
      <c r="A144" s="2" t="s">
        <v>19</v>
      </c>
      <c r="B144" s="2" t="s">
        <v>85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</row>
    <row r="145" spans="1:75">
      <c r="A145" s="2" t="s">
        <v>19</v>
      </c>
      <c r="B145" s="2" t="s">
        <v>86</v>
      </c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</row>
  </sheetData>
  <autoFilter ref="A5:BW145" xr:uid="{00000000-0001-0000-0000-000000000000}"/>
  <printOptions gridLines="1"/>
  <pageMargins left="0.75" right="0.75" top="1" bottom="1" header="0.5" footer="0.5"/>
  <pageSetup paperSize="9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62706-483F-4B1E-99B3-B33698E9CC1A}">
  <dimension ref="A1:BY145"/>
  <sheetViews>
    <sheetView workbookViewId="0">
      <selection activeCell="BR16" sqref="BR16"/>
    </sheetView>
  </sheetViews>
  <sheetFormatPr defaultColWidth="9.1796875" defaultRowHeight="12.5"/>
  <cols>
    <col min="1" max="1" width="15.54296875" customWidth="1"/>
    <col min="2" max="5" width="7.7265625" customWidth="1"/>
    <col min="6" max="18" width="7.7265625" hidden="1" customWidth="1"/>
    <col min="19" max="20" width="7.7265625" customWidth="1"/>
    <col min="21" max="68" width="7.7265625" hidden="1" customWidth="1"/>
    <col min="69" max="75" width="7.7265625" customWidth="1"/>
  </cols>
  <sheetData>
    <row r="1" spans="1:77">
      <c r="A1" s="17" t="s">
        <v>0</v>
      </c>
      <c r="B1" s="17" t="s">
        <v>1</v>
      </c>
      <c r="C1" s="17" t="s">
        <v>2</v>
      </c>
      <c r="D1" s="17" t="s">
        <v>3</v>
      </c>
    </row>
    <row r="2" spans="1:77">
      <c r="A2" s="17" t="s">
        <v>4</v>
      </c>
      <c r="B2" s="17" t="s">
        <v>5</v>
      </c>
      <c r="C2" s="17" t="s">
        <v>6</v>
      </c>
      <c r="D2" s="17" t="s">
        <v>7</v>
      </c>
    </row>
    <row r="4" spans="1:77">
      <c r="A4" s="17" t="s">
        <v>8</v>
      </c>
      <c r="B4" s="17" t="s">
        <v>8</v>
      </c>
      <c r="C4" s="18" t="s">
        <v>9</v>
      </c>
      <c r="D4" s="18" t="s">
        <v>9</v>
      </c>
      <c r="E4" s="18" t="s">
        <v>9</v>
      </c>
      <c r="F4" s="18" t="s">
        <v>9</v>
      </c>
      <c r="G4" s="18" t="s">
        <v>9</v>
      </c>
      <c r="H4" s="18" t="s">
        <v>9</v>
      </c>
      <c r="I4" s="18" t="s">
        <v>9</v>
      </c>
      <c r="J4" s="18" t="s">
        <v>9</v>
      </c>
      <c r="K4" s="18" t="s">
        <v>9</v>
      </c>
      <c r="L4" s="18" t="s">
        <v>9</v>
      </c>
      <c r="M4" s="18" t="s">
        <v>9</v>
      </c>
      <c r="N4" s="18" t="s">
        <v>9</v>
      </c>
      <c r="O4" s="18" t="s">
        <v>9</v>
      </c>
      <c r="P4" s="18" t="s">
        <v>9</v>
      </c>
      <c r="Q4" s="18" t="s">
        <v>9</v>
      </c>
      <c r="R4" s="18" t="s">
        <v>9</v>
      </c>
      <c r="S4" s="18" t="s">
        <v>9</v>
      </c>
      <c r="T4" s="18" t="s">
        <v>9</v>
      </c>
      <c r="U4" s="18" t="s">
        <v>9</v>
      </c>
      <c r="V4" s="18" t="s">
        <v>9</v>
      </c>
      <c r="W4" s="18" t="s">
        <v>9</v>
      </c>
      <c r="X4" s="18" t="s">
        <v>9</v>
      </c>
      <c r="Y4" s="18" t="s">
        <v>9</v>
      </c>
      <c r="Z4" s="18" t="s">
        <v>9</v>
      </c>
      <c r="AA4" s="18" t="s">
        <v>9</v>
      </c>
      <c r="AB4" s="18" t="s">
        <v>9</v>
      </c>
      <c r="AC4" s="18" t="s">
        <v>9</v>
      </c>
      <c r="AD4" s="18" t="s">
        <v>9</v>
      </c>
      <c r="AE4" s="18" t="s">
        <v>9</v>
      </c>
      <c r="AF4" s="18" t="s">
        <v>9</v>
      </c>
      <c r="AG4" s="18" t="s">
        <v>9</v>
      </c>
      <c r="AH4" s="18" t="s">
        <v>9</v>
      </c>
      <c r="AI4" s="18" t="s">
        <v>9</v>
      </c>
      <c r="AJ4" s="18" t="s">
        <v>9</v>
      </c>
      <c r="AK4" s="18" t="s">
        <v>9</v>
      </c>
      <c r="AL4" s="18" t="s">
        <v>9</v>
      </c>
      <c r="AM4" s="18" t="s">
        <v>9</v>
      </c>
      <c r="AN4" s="18" t="s">
        <v>9</v>
      </c>
      <c r="AO4" s="18" t="s">
        <v>9</v>
      </c>
      <c r="AP4" s="18" t="s">
        <v>9</v>
      </c>
      <c r="AQ4" s="18" t="s">
        <v>9</v>
      </c>
      <c r="AR4" s="18" t="s">
        <v>9</v>
      </c>
      <c r="AS4" s="18" t="s">
        <v>9</v>
      </c>
      <c r="AT4" s="18" t="s">
        <v>9</v>
      </c>
      <c r="AU4" s="18" t="s">
        <v>9</v>
      </c>
      <c r="AV4" s="18" t="s">
        <v>9</v>
      </c>
      <c r="AW4" s="18" t="s">
        <v>9</v>
      </c>
      <c r="AX4" s="18" t="s">
        <v>9</v>
      </c>
      <c r="AY4" s="18" t="s">
        <v>9</v>
      </c>
      <c r="AZ4" s="18" t="s">
        <v>9</v>
      </c>
      <c r="BA4" s="18" t="s">
        <v>9</v>
      </c>
      <c r="BB4" s="18" t="s">
        <v>9</v>
      </c>
      <c r="BC4" s="18" t="s">
        <v>9</v>
      </c>
      <c r="BD4" s="18" t="s">
        <v>9</v>
      </c>
      <c r="BE4" s="18" t="s">
        <v>9</v>
      </c>
      <c r="BF4" s="18" t="s">
        <v>9</v>
      </c>
      <c r="BG4" s="18" t="s">
        <v>9</v>
      </c>
      <c r="BH4" s="18" t="s">
        <v>9</v>
      </c>
      <c r="BI4" s="18" t="s">
        <v>9</v>
      </c>
      <c r="BJ4" s="18" t="s">
        <v>9</v>
      </c>
      <c r="BK4" s="18" t="s">
        <v>9</v>
      </c>
      <c r="BL4" s="18" t="s">
        <v>9</v>
      </c>
      <c r="BM4" s="18" t="s">
        <v>9</v>
      </c>
      <c r="BN4" s="18" t="s">
        <v>9</v>
      </c>
      <c r="BO4" s="18" t="s">
        <v>9</v>
      </c>
      <c r="BP4" s="18" t="s">
        <v>9</v>
      </c>
      <c r="BQ4" s="18" t="s">
        <v>9</v>
      </c>
      <c r="BR4" s="18" t="s">
        <v>9</v>
      </c>
      <c r="BS4" s="18" t="s">
        <v>9</v>
      </c>
      <c r="BT4" s="18" t="s">
        <v>9</v>
      </c>
      <c r="BU4" s="18" t="s">
        <v>9</v>
      </c>
      <c r="BV4" s="18" t="s">
        <v>9</v>
      </c>
      <c r="BW4" s="18" t="s">
        <v>9</v>
      </c>
      <c r="BY4" s="19" t="s">
        <v>200</v>
      </c>
    </row>
    <row r="5" spans="1:77">
      <c r="A5" s="17" t="s">
        <v>10</v>
      </c>
      <c r="B5" s="17" t="s">
        <v>8</v>
      </c>
      <c r="C5" s="18" t="s">
        <v>11</v>
      </c>
      <c r="D5" s="18" t="s">
        <v>12</v>
      </c>
      <c r="E5" s="18" t="s">
        <v>13</v>
      </c>
      <c r="F5" s="18" t="s">
        <v>14</v>
      </c>
      <c r="G5" s="18" t="s">
        <v>15</v>
      </c>
      <c r="H5" s="18" t="s">
        <v>16</v>
      </c>
      <c r="I5" s="18" t="s">
        <v>17</v>
      </c>
      <c r="J5" s="18" t="s">
        <v>18</v>
      </c>
      <c r="K5" s="18" t="s">
        <v>19</v>
      </c>
      <c r="L5" s="18" t="s">
        <v>20</v>
      </c>
      <c r="M5" s="18" t="s">
        <v>21</v>
      </c>
      <c r="N5" s="18" t="s">
        <v>22</v>
      </c>
      <c r="O5" s="18" t="s">
        <v>23</v>
      </c>
      <c r="P5" s="18" t="s">
        <v>24</v>
      </c>
      <c r="Q5" s="18" t="s">
        <v>25</v>
      </c>
      <c r="R5" s="18" t="s">
        <v>26</v>
      </c>
      <c r="S5" s="18" t="s">
        <v>27</v>
      </c>
      <c r="T5" s="18" t="s">
        <v>28</v>
      </c>
      <c r="U5" s="18" t="s">
        <v>29</v>
      </c>
      <c r="V5" s="18" t="s">
        <v>30</v>
      </c>
      <c r="W5" s="18" t="s">
        <v>31</v>
      </c>
      <c r="X5" s="18" t="s">
        <v>32</v>
      </c>
      <c r="Y5" s="18" t="s">
        <v>33</v>
      </c>
      <c r="Z5" s="18" t="s">
        <v>34</v>
      </c>
      <c r="AA5" s="18" t="s">
        <v>35</v>
      </c>
      <c r="AB5" s="18" t="s">
        <v>36</v>
      </c>
      <c r="AC5" s="18" t="s">
        <v>37</v>
      </c>
      <c r="AD5" s="18" t="s">
        <v>38</v>
      </c>
      <c r="AE5" s="18" t="s">
        <v>39</v>
      </c>
      <c r="AF5" s="18" t="s">
        <v>40</v>
      </c>
      <c r="AG5" s="18" t="s">
        <v>41</v>
      </c>
      <c r="AH5" s="18" t="s">
        <v>42</v>
      </c>
      <c r="AI5" s="18" t="s">
        <v>43</v>
      </c>
      <c r="AJ5" s="18" t="s">
        <v>44</v>
      </c>
      <c r="AK5" s="18" t="s">
        <v>45</v>
      </c>
      <c r="AL5" s="18" t="s">
        <v>46</v>
      </c>
      <c r="AM5" s="18" t="s">
        <v>47</v>
      </c>
      <c r="AN5" s="18" t="s">
        <v>48</v>
      </c>
      <c r="AO5" s="18" t="s">
        <v>49</v>
      </c>
      <c r="AP5" s="18" t="s">
        <v>50</v>
      </c>
      <c r="AQ5" s="18" t="s">
        <v>51</v>
      </c>
      <c r="AR5" s="18" t="s">
        <v>52</v>
      </c>
      <c r="AS5" s="18" t="s">
        <v>53</v>
      </c>
      <c r="AT5" s="18" t="s">
        <v>54</v>
      </c>
      <c r="AU5" s="18" t="s">
        <v>55</v>
      </c>
      <c r="AV5" s="18" t="s">
        <v>56</v>
      </c>
      <c r="AW5" s="18" t="s">
        <v>57</v>
      </c>
      <c r="AX5" s="18" t="s">
        <v>58</v>
      </c>
      <c r="AY5" s="18" t="s">
        <v>59</v>
      </c>
      <c r="AZ5" s="18" t="s">
        <v>60</v>
      </c>
      <c r="BA5" s="18" t="s">
        <v>61</v>
      </c>
      <c r="BB5" s="18" t="s">
        <v>62</v>
      </c>
      <c r="BC5" s="18" t="s">
        <v>63</v>
      </c>
      <c r="BD5" s="18" t="s">
        <v>64</v>
      </c>
      <c r="BE5" s="18" t="s">
        <v>65</v>
      </c>
      <c r="BF5" s="18" t="s">
        <v>66</v>
      </c>
      <c r="BG5" s="18" t="s">
        <v>67</v>
      </c>
      <c r="BH5" s="18" t="s">
        <v>68</v>
      </c>
      <c r="BI5" s="18" t="s">
        <v>69</v>
      </c>
      <c r="BJ5" s="18" t="s">
        <v>70</v>
      </c>
      <c r="BK5" s="18" t="s">
        <v>71</v>
      </c>
      <c r="BL5" s="18" t="s">
        <v>72</v>
      </c>
      <c r="BM5" s="18" t="s">
        <v>73</v>
      </c>
      <c r="BN5" s="18" t="s">
        <v>74</v>
      </c>
      <c r="BO5" s="18" t="s">
        <v>75</v>
      </c>
      <c r="BP5" s="18" t="s">
        <v>76</v>
      </c>
      <c r="BQ5" s="18" t="s">
        <v>77</v>
      </c>
      <c r="BR5" s="18" t="s">
        <v>78</v>
      </c>
      <c r="BS5" s="18" t="s">
        <v>79</v>
      </c>
      <c r="BT5" s="18" t="s">
        <v>80</v>
      </c>
      <c r="BU5" s="18" t="s">
        <v>81</v>
      </c>
      <c r="BV5" s="18" t="s">
        <v>82</v>
      </c>
      <c r="BW5" s="18" t="s">
        <v>83</v>
      </c>
      <c r="BY5" s="20"/>
    </row>
    <row r="6" spans="1:77">
      <c r="A6" s="21" t="s">
        <v>84</v>
      </c>
      <c r="B6" s="21" t="s">
        <v>85</v>
      </c>
      <c r="C6" s="22">
        <v>3431</v>
      </c>
      <c r="D6" s="22">
        <v>3580</v>
      </c>
      <c r="E6" s="22">
        <v>3730</v>
      </c>
      <c r="F6" s="22">
        <v>3880</v>
      </c>
      <c r="G6" s="22">
        <v>4030</v>
      </c>
      <c r="H6" s="22">
        <v>4180</v>
      </c>
      <c r="I6" s="22">
        <v>4330</v>
      </c>
      <c r="J6" s="22">
        <v>4479</v>
      </c>
      <c r="K6" s="22">
        <v>4629</v>
      </c>
      <c r="L6" s="22">
        <v>4779</v>
      </c>
      <c r="M6" s="22">
        <v>4929</v>
      </c>
      <c r="N6" s="22">
        <v>5078</v>
      </c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</row>
    <row r="7" spans="1:77">
      <c r="A7" s="21" t="s">
        <v>84</v>
      </c>
      <c r="B7" s="21" t="s">
        <v>86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</row>
    <row r="8" spans="1:77">
      <c r="A8" s="21" t="s">
        <v>87</v>
      </c>
      <c r="B8" s="21" t="s">
        <v>85</v>
      </c>
      <c r="C8" s="22">
        <v>3906</v>
      </c>
      <c r="D8" s="22">
        <v>4073</v>
      </c>
      <c r="E8" s="22">
        <v>4239</v>
      </c>
      <c r="F8" s="22">
        <v>4406</v>
      </c>
      <c r="G8" s="22">
        <v>4572</v>
      </c>
      <c r="H8" s="22">
        <v>4739</v>
      </c>
      <c r="I8" s="22">
        <v>4906</v>
      </c>
      <c r="J8" s="22">
        <v>5072</v>
      </c>
      <c r="K8" s="22">
        <v>5239</v>
      </c>
      <c r="L8" s="22">
        <v>5405</v>
      </c>
      <c r="M8" s="22">
        <v>5572</v>
      </c>
      <c r="N8" s="22">
        <v>5740</v>
      </c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</row>
    <row r="9" spans="1:77">
      <c r="A9" s="21" t="s">
        <v>87</v>
      </c>
      <c r="B9" s="21" t="s">
        <v>86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</row>
    <row r="10" spans="1:77">
      <c r="A10" s="21" t="s">
        <v>88</v>
      </c>
      <c r="B10" s="21" t="s">
        <v>85</v>
      </c>
      <c r="C10" s="22">
        <v>4452</v>
      </c>
      <c r="D10" s="22">
        <v>4636</v>
      </c>
      <c r="E10" s="22">
        <v>4822</v>
      </c>
      <c r="F10" s="22">
        <v>5008</v>
      </c>
      <c r="G10" s="22">
        <v>5192</v>
      </c>
      <c r="H10" s="22">
        <v>5377</v>
      </c>
      <c r="I10" s="22">
        <v>5563</v>
      </c>
      <c r="J10" s="22">
        <v>5747</v>
      </c>
      <c r="K10" s="22">
        <v>5933</v>
      </c>
      <c r="L10" s="22">
        <v>6118</v>
      </c>
      <c r="M10" s="22">
        <v>6302</v>
      </c>
      <c r="N10" s="22">
        <v>6488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</row>
    <row r="11" spans="1:77">
      <c r="A11" s="21" t="s">
        <v>88</v>
      </c>
      <c r="B11" s="21" t="s">
        <v>86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</row>
    <row r="12" spans="1:77">
      <c r="A12" s="21" t="s">
        <v>89</v>
      </c>
      <c r="B12" s="21" t="s">
        <v>85</v>
      </c>
      <c r="C12" s="22">
        <v>5076</v>
      </c>
      <c r="D12" s="22">
        <v>5238</v>
      </c>
      <c r="E12" s="22">
        <v>5401</v>
      </c>
      <c r="F12" s="22">
        <v>5563</v>
      </c>
      <c r="G12" s="22">
        <v>5725</v>
      </c>
      <c r="H12" s="22">
        <v>5888</v>
      </c>
      <c r="I12" s="22">
        <v>6050</v>
      </c>
      <c r="J12" s="22">
        <v>6212</v>
      </c>
      <c r="K12" s="22">
        <v>6375</v>
      </c>
      <c r="L12" s="22">
        <v>6537</v>
      </c>
      <c r="M12" s="22">
        <v>6700</v>
      </c>
      <c r="N12" s="22">
        <v>6862</v>
      </c>
      <c r="O12" s="22">
        <v>7024</v>
      </c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</row>
    <row r="13" spans="1:77">
      <c r="A13" s="21" t="s">
        <v>89</v>
      </c>
      <c r="B13" s="21" t="s">
        <v>86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</row>
    <row r="14" spans="1:77">
      <c r="A14" s="21" t="s">
        <v>90</v>
      </c>
      <c r="B14" s="21" t="s">
        <v>85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</row>
    <row r="15" spans="1:77">
      <c r="A15" s="21" t="s">
        <v>90</v>
      </c>
      <c r="B15" s="21" t="s">
        <v>86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</row>
    <row r="16" spans="1:77">
      <c r="A16" s="21" t="s">
        <v>91</v>
      </c>
      <c r="B16" s="21" t="s">
        <v>85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</row>
    <row r="17" spans="1:75">
      <c r="A17" s="21" t="s">
        <v>91</v>
      </c>
      <c r="B17" s="21" t="s">
        <v>86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</row>
    <row r="18" spans="1:75">
      <c r="A18" s="21" t="s">
        <v>92</v>
      </c>
      <c r="B18" s="21" t="s">
        <v>85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</row>
    <row r="19" spans="1:75">
      <c r="A19" s="21" t="s">
        <v>92</v>
      </c>
      <c r="B19" s="21" t="s">
        <v>86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</row>
    <row r="20" spans="1:75">
      <c r="A20" s="21" t="s">
        <v>93</v>
      </c>
      <c r="B20" s="21" t="s">
        <v>85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</row>
    <row r="21" spans="1:75">
      <c r="A21" s="21" t="s">
        <v>93</v>
      </c>
      <c r="B21" s="21" t="s">
        <v>86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</row>
    <row r="22" spans="1:75">
      <c r="A22" s="21" t="s">
        <v>94</v>
      </c>
      <c r="B22" s="21" t="s">
        <v>85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</row>
    <row r="23" spans="1:75">
      <c r="A23" s="21" t="s">
        <v>94</v>
      </c>
      <c r="B23" s="21" t="s">
        <v>86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</row>
    <row r="24" spans="1:75">
      <c r="A24" s="21" t="s">
        <v>95</v>
      </c>
      <c r="B24" s="21" t="s">
        <v>85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</row>
    <row r="25" spans="1:75">
      <c r="A25" s="21" t="s">
        <v>95</v>
      </c>
      <c r="B25" s="21" t="s">
        <v>86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</row>
    <row r="26" spans="1:75">
      <c r="A26" s="21" t="s">
        <v>96</v>
      </c>
      <c r="B26" s="21" t="s">
        <v>85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</row>
    <row r="27" spans="1:75">
      <c r="A27" s="21" t="s">
        <v>96</v>
      </c>
      <c r="B27" s="21" t="s">
        <v>86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</row>
    <row r="28" spans="1:75">
      <c r="A28" s="21" t="s">
        <v>97</v>
      </c>
      <c r="B28" s="21" t="s">
        <v>85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</row>
    <row r="29" spans="1:75">
      <c r="A29" s="21" t="s">
        <v>97</v>
      </c>
      <c r="B29" s="21" t="s">
        <v>86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</row>
    <row r="30" spans="1:75">
      <c r="A30" s="21" t="s">
        <v>98</v>
      </c>
      <c r="B30" s="21" t="s">
        <v>85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</row>
    <row r="31" spans="1:75">
      <c r="A31" s="21" t="s">
        <v>98</v>
      </c>
      <c r="B31" s="21" t="s">
        <v>86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</row>
    <row r="32" spans="1:75">
      <c r="A32" s="21" t="s">
        <v>99</v>
      </c>
      <c r="B32" s="21" t="s">
        <v>85</v>
      </c>
      <c r="C32" s="22">
        <v>2279</v>
      </c>
      <c r="D32" s="22">
        <v>2279</v>
      </c>
      <c r="E32" s="22">
        <v>2279</v>
      </c>
      <c r="F32" s="22">
        <v>2310</v>
      </c>
      <c r="G32" s="22">
        <v>2354</v>
      </c>
      <c r="H32" s="22">
        <v>2396</v>
      </c>
      <c r="I32" s="22">
        <v>2452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4">
        <v>988</v>
      </c>
      <c r="BR32" s="24">
        <v>988</v>
      </c>
      <c r="BS32" s="24">
        <v>988</v>
      </c>
      <c r="BT32" s="24">
        <v>1162</v>
      </c>
      <c r="BU32" s="24">
        <v>1336</v>
      </c>
      <c r="BV32" s="24">
        <v>1512</v>
      </c>
      <c r="BW32" s="22"/>
    </row>
    <row r="33" spans="1:75">
      <c r="A33" s="25" t="s">
        <v>99</v>
      </c>
      <c r="B33" s="25" t="s">
        <v>86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>
        <v>1172</v>
      </c>
      <c r="BR33" s="26">
        <v>1172</v>
      </c>
      <c r="BS33" s="26">
        <v>1172</v>
      </c>
      <c r="BT33" s="26"/>
      <c r="BU33" s="23"/>
      <c r="BV33" s="23"/>
      <c r="BW33" s="23"/>
    </row>
    <row r="34" spans="1:75">
      <c r="A34" s="21" t="s">
        <v>100</v>
      </c>
      <c r="B34" s="21" t="s">
        <v>85</v>
      </c>
      <c r="C34" s="22">
        <v>2279</v>
      </c>
      <c r="D34" s="22">
        <v>2279</v>
      </c>
      <c r="E34" s="22">
        <v>2310</v>
      </c>
      <c r="F34" s="22">
        <v>2396</v>
      </c>
      <c r="G34" s="22">
        <v>2452</v>
      </c>
      <c r="H34" s="22">
        <v>2515</v>
      </c>
      <c r="I34" s="22">
        <v>2594</v>
      </c>
      <c r="J34" s="22">
        <v>2672</v>
      </c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4">
        <v>1006</v>
      </c>
      <c r="BR34" s="24">
        <v>1006</v>
      </c>
      <c r="BS34" s="24">
        <v>1006</v>
      </c>
      <c r="BT34" s="24">
        <v>1184</v>
      </c>
      <c r="BU34" s="24">
        <v>1362</v>
      </c>
      <c r="BV34" s="24">
        <v>1542</v>
      </c>
      <c r="BW34" s="22"/>
    </row>
    <row r="35" spans="1:75" s="13" customFormat="1">
      <c r="A35" s="25" t="s">
        <v>100</v>
      </c>
      <c r="B35" s="25" t="s">
        <v>86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>
        <v>1192</v>
      </c>
      <c r="BR35" s="26">
        <v>1192</v>
      </c>
      <c r="BS35" s="26">
        <v>1192</v>
      </c>
      <c r="BT35" s="26"/>
      <c r="BU35" s="26"/>
      <c r="BV35" s="26"/>
      <c r="BW35" s="26"/>
    </row>
    <row r="36" spans="1:75">
      <c r="A36" s="21" t="s">
        <v>101</v>
      </c>
      <c r="B36" s="21" t="s">
        <v>85</v>
      </c>
      <c r="C36" s="22">
        <v>2279</v>
      </c>
      <c r="D36" s="22">
        <v>2310</v>
      </c>
      <c r="E36" s="22">
        <v>2396</v>
      </c>
      <c r="F36" s="22">
        <v>2515</v>
      </c>
      <c r="G36" s="22">
        <v>2594</v>
      </c>
      <c r="H36" s="22">
        <v>2672</v>
      </c>
      <c r="I36" s="22">
        <v>2746</v>
      </c>
      <c r="J36" s="22">
        <v>2818</v>
      </c>
      <c r="K36" s="22">
        <v>2889</v>
      </c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4">
        <v>1026</v>
      </c>
      <c r="BS36" s="24">
        <v>1026</v>
      </c>
      <c r="BT36" s="24">
        <v>1206</v>
      </c>
      <c r="BU36" s="24">
        <v>1389</v>
      </c>
      <c r="BV36" s="24">
        <v>1571</v>
      </c>
      <c r="BW36" s="22"/>
    </row>
    <row r="37" spans="1:75" s="13" customFormat="1">
      <c r="A37" s="25" t="s">
        <v>101</v>
      </c>
      <c r="B37" s="25" t="s">
        <v>86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>
        <v>1213</v>
      </c>
      <c r="BS37" s="26">
        <v>1213</v>
      </c>
      <c r="BT37" s="26"/>
      <c r="BU37" s="26"/>
      <c r="BV37" s="26"/>
      <c r="BW37" s="26"/>
    </row>
    <row r="38" spans="1:75">
      <c r="A38" s="21" t="s">
        <v>102</v>
      </c>
      <c r="B38" s="21" t="s">
        <v>85</v>
      </c>
      <c r="C38" s="22">
        <v>2279</v>
      </c>
      <c r="D38" s="22">
        <v>2279</v>
      </c>
      <c r="E38" s="22">
        <v>2354</v>
      </c>
      <c r="F38" s="22">
        <v>2453</v>
      </c>
      <c r="G38" s="22">
        <v>2594</v>
      </c>
      <c r="H38" s="22">
        <v>2672</v>
      </c>
      <c r="I38" s="22">
        <v>2746</v>
      </c>
      <c r="J38" s="22">
        <v>2818</v>
      </c>
      <c r="K38" s="22">
        <v>2889</v>
      </c>
      <c r="L38" s="22">
        <v>2959</v>
      </c>
      <c r="M38" s="22">
        <v>3029</v>
      </c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4">
        <v>1044</v>
      </c>
      <c r="BS38" s="24">
        <v>1044</v>
      </c>
      <c r="BT38" s="24">
        <v>1230</v>
      </c>
      <c r="BU38" s="24">
        <v>1417</v>
      </c>
      <c r="BV38" s="24">
        <v>1600</v>
      </c>
      <c r="BW38" s="22"/>
    </row>
    <row r="39" spans="1:75" s="13" customFormat="1">
      <c r="A39" s="25" t="s">
        <v>102</v>
      </c>
      <c r="B39" s="25" t="s">
        <v>86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>
        <v>1232</v>
      </c>
      <c r="BS39" s="26">
        <v>1232</v>
      </c>
      <c r="BT39" s="26"/>
      <c r="BU39" s="26"/>
      <c r="BV39" s="26"/>
      <c r="BW39" s="26"/>
    </row>
    <row r="40" spans="1:75">
      <c r="A40" s="21" t="s">
        <v>103</v>
      </c>
      <c r="B40" s="21" t="s">
        <v>85</v>
      </c>
      <c r="C40" s="22">
        <v>2279</v>
      </c>
      <c r="D40" s="22">
        <v>2279</v>
      </c>
      <c r="E40" s="22">
        <v>2396</v>
      </c>
      <c r="F40" s="22">
        <v>2515</v>
      </c>
      <c r="G40" s="22">
        <v>2672</v>
      </c>
      <c r="H40" s="22">
        <v>2746</v>
      </c>
      <c r="I40" s="22">
        <v>2818</v>
      </c>
      <c r="J40" s="22">
        <v>2889</v>
      </c>
      <c r="K40" s="22">
        <v>2959</v>
      </c>
      <c r="L40" s="22">
        <v>3029</v>
      </c>
      <c r="M40" s="22">
        <v>3096</v>
      </c>
      <c r="N40" s="22">
        <v>3171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4">
        <v>1078</v>
      </c>
      <c r="BT40" s="24">
        <v>1273</v>
      </c>
      <c r="BU40" s="24">
        <v>1465</v>
      </c>
      <c r="BV40" s="24">
        <v>1659</v>
      </c>
      <c r="BW40" s="22"/>
    </row>
    <row r="41" spans="1:75" s="13" customFormat="1">
      <c r="A41" s="25" t="s">
        <v>103</v>
      </c>
      <c r="B41" s="25" t="s">
        <v>86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>
        <v>1269</v>
      </c>
      <c r="BT41" s="26"/>
      <c r="BU41" s="26"/>
      <c r="BV41" s="26"/>
      <c r="BW41" s="26"/>
    </row>
    <row r="42" spans="1:75">
      <c r="A42" s="21" t="s">
        <v>104</v>
      </c>
      <c r="B42" s="21" t="s">
        <v>85</v>
      </c>
      <c r="C42" s="22">
        <v>2305</v>
      </c>
      <c r="D42" s="22">
        <v>2392</v>
      </c>
      <c r="E42" s="22">
        <v>2511</v>
      </c>
      <c r="F42" s="22">
        <v>2667</v>
      </c>
      <c r="G42" s="22">
        <v>2814</v>
      </c>
      <c r="H42" s="22">
        <v>2884</v>
      </c>
      <c r="I42" s="22">
        <v>2955</v>
      </c>
      <c r="J42" s="22">
        <v>3023</v>
      </c>
      <c r="K42" s="22">
        <v>3090</v>
      </c>
      <c r="L42" s="22">
        <v>3165</v>
      </c>
      <c r="M42" s="22">
        <v>3238</v>
      </c>
      <c r="N42" s="22">
        <v>3307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</row>
    <row r="43" spans="1:75">
      <c r="A43" s="21" t="s">
        <v>104</v>
      </c>
      <c r="B43" s="21" t="s">
        <v>86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</row>
    <row r="44" spans="1:75">
      <c r="A44" s="21" t="s">
        <v>105</v>
      </c>
      <c r="B44" s="21" t="s">
        <v>85</v>
      </c>
      <c r="C44" s="22">
        <v>2449</v>
      </c>
      <c r="D44" s="22">
        <v>2511</v>
      </c>
      <c r="E44" s="22">
        <v>2667</v>
      </c>
      <c r="F44" s="22">
        <v>2814</v>
      </c>
      <c r="G44" s="22">
        <v>2955</v>
      </c>
      <c r="H44" s="22">
        <v>3090</v>
      </c>
      <c r="I44" s="22">
        <v>3165</v>
      </c>
      <c r="J44" s="22">
        <v>3238</v>
      </c>
      <c r="K44" s="22">
        <v>3307</v>
      </c>
      <c r="L44" s="22">
        <v>3380</v>
      </c>
      <c r="M44" s="22">
        <v>3455</v>
      </c>
      <c r="N44" s="22">
        <v>3532</v>
      </c>
      <c r="O44" s="22">
        <v>3623</v>
      </c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</row>
    <row r="45" spans="1:75">
      <c r="A45" s="21" t="s">
        <v>105</v>
      </c>
      <c r="B45" s="21" t="s">
        <v>86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</row>
    <row r="46" spans="1:75">
      <c r="A46" s="21" t="s">
        <v>106</v>
      </c>
      <c r="B46" s="21" t="s">
        <v>85</v>
      </c>
      <c r="C46" s="22">
        <v>2740</v>
      </c>
      <c r="D46" s="22">
        <v>2814</v>
      </c>
      <c r="E46" s="22">
        <v>2955</v>
      </c>
      <c r="F46" s="22">
        <v>3090</v>
      </c>
      <c r="G46" s="22">
        <v>3238</v>
      </c>
      <c r="H46" s="22">
        <v>3380</v>
      </c>
      <c r="I46" s="22">
        <v>3532</v>
      </c>
      <c r="J46" s="22">
        <v>3623</v>
      </c>
      <c r="K46" s="22">
        <v>3704</v>
      </c>
      <c r="L46" s="22">
        <v>3775</v>
      </c>
      <c r="M46" s="22">
        <v>3852</v>
      </c>
      <c r="N46" s="22">
        <v>3931</v>
      </c>
      <c r="O46" s="22">
        <v>4001</v>
      </c>
      <c r="P46" s="22">
        <v>4069</v>
      </c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</row>
    <row r="47" spans="1:75">
      <c r="A47" s="21" t="s">
        <v>106</v>
      </c>
      <c r="B47" s="21" t="s">
        <v>86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</row>
    <row r="48" spans="1:75">
      <c r="A48" s="21" t="s">
        <v>107</v>
      </c>
      <c r="B48" s="21" t="s">
        <v>85</v>
      </c>
      <c r="C48" s="22">
        <v>3090</v>
      </c>
      <c r="D48" s="22">
        <v>3238</v>
      </c>
      <c r="E48" s="22">
        <v>3380</v>
      </c>
      <c r="F48" s="22">
        <v>3532</v>
      </c>
      <c r="G48" s="22">
        <v>3704</v>
      </c>
      <c r="H48" s="22">
        <v>3852</v>
      </c>
      <c r="I48" s="22">
        <v>4001</v>
      </c>
      <c r="J48" s="22">
        <v>4142</v>
      </c>
      <c r="K48" s="22">
        <v>4281</v>
      </c>
      <c r="L48" s="22">
        <v>4436</v>
      </c>
      <c r="M48" s="22">
        <v>4573</v>
      </c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</row>
    <row r="49" spans="1:75">
      <c r="A49" s="21" t="s">
        <v>107</v>
      </c>
      <c r="B49" s="21" t="s">
        <v>86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</row>
    <row r="50" spans="1:75">
      <c r="A50" s="21" t="s">
        <v>20</v>
      </c>
      <c r="B50" s="21" t="s">
        <v>85</v>
      </c>
      <c r="C50" s="22">
        <v>3431</v>
      </c>
      <c r="D50" s="22">
        <v>3580</v>
      </c>
      <c r="E50" s="22">
        <v>3730</v>
      </c>
      <c r="F50" s="22">
        <v>3880</v>
      </c>
      <c r="G50" s="22">
        <v>4030</v>
      </c>
      <c r="H50" s="22">
        <v>4180</v>
      </c>
      <c r="I50" s="22">
        <v>4330</v>
      </c>
      <c r="J50" s="22">
        <v>4479</v>
      </c>
      <c r="K50" s="22">
        <v>4629</v>
      </c>
      <c r="L50" s="22">
        <v>4779</v>
      </c>
      <c r="M50" s="22">
        <v>4929</v>
      </c>
      <c r="N50" s="22">
        <v>5078</v>
      </c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</row>
    <row r="51" spans="1:75">
      <c r="A51" s="21" t="s">
        <v>20</v>
      </c>
      <c r="B51" s="21" t="s">
        <v>86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</row>
    <row r="52" spans="1:75">
      <c r="A52" s="21" t="s">
        <v>21</v>
      </c>
      <c r="B52" s="21" t="s">
        <v>85</v>
      </c>
      <c r="C52" s="22">
        <v>3906</v>
      </c>
      <c r="D52" s="22">
        <v>4073</v>
      </c>
      <c r="E52" s="22">
        <v>4239</v>
      </c>
      <c r="F52" s="22">
        <v>4406</v>
      </c>
      <c r="G52" s="22">
        <v>4572</v>
      </c>
      <c r="H52" s="22">
        <v>4739</v>
      </c>
      <c r="I52" s="22">
        <v>4906</v>
      </c>
      <c r="J52" s="22">
        <v>5072</v>
      </c>
      <c r="K52" s="22">
        <v>5239</v>
      </c>
      <c r="L52" s="22">
        <v>5405</v>
      </c>
      <c r="M52" s="22">
        <v>5572</v>
      </c>
      <c r="N52" s="22">
        <v>5740</v>
      </c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</row>
    <row r="53" spans="1:75">
      <c r="A53" s="21" t="s">
        <v>21</v>
      </c>
      <c r="B53" s="21" t="s">
        <v>86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</row>
    <row r="54" spans="1:75">
      <c r="A54" s="21" t="s">
        <v>22</v>
      </c>
      <c r="B54" s="21" t="s">
        <v>85</v>
      </c>
      <c r="C54" s="22">
        <v>4452</v>
      </c>
      <c r="D54" s="22">
        <v>4636</v>
      </c>
      <c r="E54" s="22">
        <v>4822</v>
      </c>
      <c r="F54" s="22">
        <v>5008</v>
      </c>
      <c r="G54" s="22">
        <v>5192</v>
      </c>
      <c r="H54" s="22">
        <v>5377</v>
      </c>
      <c r="I54" s="22">
        <v>5563</v>
      </c>
      <c r="J54" s="22">
        <v>5747</v>
      </c>
      <c r="K54" s="22">
        <v>5933</v>
      </c>
      <c r="L54" s="22">
        <v>6118</v>
      </c>
      <c r="M54" s="22">
        <v>6302</v>
      </c>
      <c r="N54" s="22">
        <v>6488</v>
      </c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</row>
    <row r="55" spans="1:75">
      <c r="A55" s="21" t="s">
        <v>22</v>
      </c>
      <c r="B55" s="21" t="s">
        <v>86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</row>
    <row r="56" spans="1:75">
      <c r="A56" s="21" t="s">
        <v>23</v>
      </c>
      <c r="B56" s="21" t="s">
        <v>85</v>
      </c>
      <c r="C56" s="22">
        <v>5076</v>
      </c>
      <c r="D56" s="22">
        <v>5238</v>
      </c>
      <c r="E56" s="22">
        <v>5401</v>
      </c>
      <c r="F56" s="22">
        <v>5563</v>
      </c>
      <c r="G56" s="22">
        <v>5723</v>
      </c>
      <c r="H56" s="22">
        <v>5888</v>
      </c>
      <c r="I56" s="22">
        <v>6050</v>
      </c>
      <c r="J56" s="22">
        <v>6212</v>
      </c>
      <c r="K56" s="22">
        <v>6375</v>
      </c>
      <c r="L56" s="22">
        <v>6537</v>
      </c>
      <c r="M56" s="22">
        <v>6700</v>
      </c>
      <c r="N56" s="22">
        <v>6862</v>
      </c>
      <c r="O56" s="22">
        <v>7024</v>
      </c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</row>
    <row r="57" spans="1:75">
      <c r="A57" s="21" t="s">
        <v>23</v>
      </c>
      <c r="B57" s="21" t="s">
        <v>86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</row>
    <row r="58" spans="1:75">
      <c r="A58" s="21" t="s">
        <v>24</v>
      </c>
      <c r="B58" s="21" t="s">
        <v>85</v>
      </c>
      <c r="C58" s="22">
        <v>5793</v>
      </c>
      <c r="D58" s="22">
        <v>5938</v>
      </c>
      <c r="E58" s="22">
        <v>6076</v>
      </c>
      <c r="F58" s="22">
        <v>6221</v>
      </c>
      <c r="G58" s="22">
        <v>6398</v>
      </c>
      <c r="H58" s="22">
        <v>6577</v>
      </c>
      <c r="I58" s="22">
        <v>6759</v>
      </c>
      <c r="J58" s="22">
        <v>6938</v>
      </c>
      <c r="K58" s="22">
        <v>7117</v>
      </c>
      <c r="L58" s="22">
        <v>7306</v>
      </c>
      <c r="M58" s="22">
        <v>7502</v>
      </c>
      <c r="N58" s="22">
        <v>7704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</row>
    <row r="59" spans="1:75">
      <c r="A59" s="21" t="s">
        <v>24</v>
      </c>
      <c r="B59" s="21" t="s">
        <v>86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</row>
    <row r="60" spans="1:75">
      <c r="A60" s="21" t="s">
        <v>25</v>
      </c>
      <c r="B60" s="21" t="s">
        <v>85</v>
      </c>
      <c r="C60" s="22">
        <v>6076</v>
      </c>
      <c r="D60" s="22">
        <v>6221</v>
      </c>
      <c r="E60" s="22">
        <v>6398</v>
      </c>
      <c r="F60" s="22">
        <v>6577</v>
      </c>
      <c r="G60" s="22">
        <v>6759</v>
      </c>
      <c r="H60" s="22">
        <v>6938</v>
      </c>
      <c r="I60" s="22">
        <v>7117</v>
      </c>
      <c r="J60" s="22">
        <v>7306</v>
      </c>
      <c r="K60" s="22">
        <v>7502</v>
      </c>
      <c r="L60" s="22">
        <v>7704</v>
      </c>
      <c r="M60" s="22">
        <v>7943</v>
      </c>
      <c r="N60" s="22">
        <v>8193</v>
      </c>
      <c r="O60" s="22">
        <v>8449</v>
      </c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</row>
    <row r="61" spans="1:75">
      <c r="A61" s="21" t="s">
        <v>25</v>
      </c>
      <c r="B61" s="21" t="s">
        <v>86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</row>
    <row r="62" spans="1:75">
      <c r="A62" s="21" t="s">
        <v>26</v>
      </c>
      <c r="B62" s="21" t="s">
        <v>85</v>
      </c>
      <c r="C62" s="22">
        <v>6577</v>
      </c>
      <c r="D62" s="22">
        <v>6759</v>
      </c>
      <c r="E62" s="22">
        <v>6938</v>
      </c>
      <c r="F62" s="22">
        <v>7117</v>
      </c>
      <c r="G62" s="22">
        <v>7306</v>
      </c>
      <c r="H62" s="22">
        <v>7502</v>
      </c>
      <c r="I62" s="22">
        <v>7704</v>
      </c>
      <c r="J62" s="22">
        <v>7943</v>
      </c>
      <c r="K62" s="22">
        <v>8193</v>
      </c>
      <c r="L62" s="22">
        <v>8449</v>
      </c>
      <c r="M62" s="22">
        <v>8714</v>
      </c>
      <c r="N62" s="22">
        <v>8985</v>
      </c>
      <c r="O62" s="22">
        <v>9267</v>
      </c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</row>
    <row r="63" spans="1:75">
      <c r="A63" s="21" t="s">
        <v>26</v>
      </c>
      <c r="B63" s="21" t="s">
        <v>86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</row>
    <row r="64" spans="1:75">
      <c r="A64" s="21" t="s">
        <v>27</v>
      </c>
      <c r="B64" s="21" t="s">
        <v>85</v>
      </c>
      <c r="C64" s="22">
        <v>7117</v>
      </c>
      <c r="D64" s="22">
        <v>7306</v>
      </c>
      <c r="E64" s="22">
        <v>7502</v>
      </c>
      <c r="F64" s="22">
        <v>7704</v>
      </c>
      <c r="G64" s="22">
        <v>7943</v>
      </c>
      <c r="H64" s="22">
        <v>8193</v>
      </c>
      <c r="I64" s="22">
        <v>8449</v>
      </c>
      <c r="J64" s="22">
        <v>8714</v>
      </c>
      <c r="K64" s="22">
        <v>8985</v>
      </c>
      <c r="L64" s="22">
        <v>9267</v>
      </c>
      <c r="M64" s="22">
        <v>9560</v>
      </c>
      <c r="N64" s="22">
        <v>9862</v>
      </c>
      <c r="O64" s="22">
        <v>10172</v>
      </c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</row>
    <row r="65" spans="1:75">
      <c r="A65" s="21" t="s">
        <v>27</v>
      </c>
      <c r="B65" s="21" t="s">
        <v>86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</row>
    <row r="66" spans="1:75">
      <c r="A66" s="21" t="s">
        <v>28</v>
      </c>
      <c r="B66" s="21" t="s">
        <v>85</v>
      </c>
      <c r="C66" s="22">
        <v>7704</v>
      </c>
      <c r="D66" s="22">
        <v>7943</v>
      </c>
      <c r="E66" s="22">
        <v>8193</v>
      </c>
      <c r="F66" s="22">
        <v>8449</v>
      </c>
      <c r="G66" s="22">
        <v>8714</v>
      </c>
      <c r="H66" s="22">
        <v>8985</v>
      </c>
      <c r="I66" s="22">
        <v>9267</v>
      </c>
      <c r="J66" s="22">
        <v>9560</v>
      </c>
      <c r="K66" s="22">
        <v>9862</v>
      </c>
      <c r="L66" s="22">
        <v>10172</v>
      </c>
      <c r="M66" s="22">
        <v>10493</v>
      </c>
      <c r="N66" s="22">
        <v>10821</v>
      </c>
      <c r="O66" s="22">
        <v>11165</v>
      </c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</row>
    <row r="67" spans="1:75">
      <c r="A67" s="21" t="s">
        <v>28</v>
      </c>
      <c r="B67" s="21" t="s">
        <v>86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</row>
    <row r="68" spans="1:75">
      <c r="A68" s="21" t="s">
        <v>108</v>
      </c>
      <c r="B68" s="21" t="s">
        <v>85</v>
      </c>
      <c r="C68" s="22">
        <v>1716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</row>
    <row r="69" spans="1:75">
      <c r="A69" s="21" t="s">
        <v>108</v>
      </c>
      <c r="B69" s="21" t="s">
        <v>86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</row>
    <row r="70" spans="1:75">
      <c r="A70" s="21" t="s">
        <v>109</v>
      </c>
      <c r="B70" s="21" t="s">
        <v>85</v>
      </c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</row>
    <row r="71" spans="1:75">
      <c r="A71" s="21" t="s">
        <v>109</v>
      </c>
      <c r="B71" s="21" t="s">
        <v>86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</row>
    <row r="72" spans="1:75">
      <c r="A72" s="21" t="s">
        <v>110</v>
      </c>
      <c r="B72" s="21" t="s">
        <v>85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</row>
    <row r="73" spans="1:75">
      <c r="A73" s="21" t="s">
        <v>110</v>
      </c>
      <c r="B73" s="21" t="s">
        <v>86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</row>
    <row r="74" spans="1:75">
      <c r="A74" s="21" t="s">
        <v>111</v>
      </c>
      <c r="B74" s="21" t="s">
        <v>85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</row>
    <row r="75" spans="1:75">
      <c r="A75" s="21" t="s">
        <v>111</v>
      </c>
      <c r="B75" s="21" t="s">
        <v>86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</row>
    <row r="76" spans="1:75">
      <c r="A76" s="21" t="s">
        <v>112</v>
      </c>
      <c r="B76" s="21" t="s">
        <v>85</v>
      </c>
      <c r="C76" s="22">
        <v>2123.1999999999998</v>
      </c>
      <c r="D76" s="22">
        <v>2150.73</v>
      </c>
      <c r="E76" s="22">
        <v>2177.66</v>
      </c>
      <c r="F76" s="22">
        <v>2204.59</v>
      </c>
      <c r="G76" s="22">
        <v>2231.5500000000002</v>
      </c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</row>
    <row r="77" spans="1:75">
      <c r="A77" s="21" t="s">
        <v>112</v>
      </c>
      <c r="B77" s="21" t="s">
        <v>86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</row>
    <row r="78" spans="1:75">
      <c r="A78" s="21" t="s">
        <v>113</v>
      </c>
      <c r="B78" s="21" t="s">
        <v>85</v>
      </c>
      <c r="C78" s="22">
        <v>2123.1999999999998</v>
      </c>
      <c r="D78" s="22">
        <v>2150.73</v>
      </c>
      <c r="E78" s="22">
        <v>2177.66</v>
      </c>
      <c r="F78" s="22">
        <v>2204.59</v>
      </c>
      <c r="G78" s="22">
        <v>2231.5500000000002</v>
      </c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</row>
    <row r="79" spans="1:75">
      <c r="A79" s="21" t="s">
        <v>113</v>
      </c>
      <c r="B79" s="21" t="s">
        <v>86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</row>
    <row r="80" spans="1:75">
      <c r="A80" s="21" t="s">
        <v>114</v>
      </c>
      <c r="B80" s="21" t="s">
        <v>85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</row>
    <row r="81" spans="1:75">
      <c r="A81" s="21" t="s">
        <v>114</v>
      </c>
      <c r="B81" s="21" t="s">
        <v>86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</row>
    <row r="82" spans="1:75">
      <c r="A82" s="21" t="s">
        <v>115</v>
      </c>
      <c r="B82" s="21" t="s">
        <v>85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</row>
    <row r="83" spans="1:75">
      <c r="A83" s="21" t="s">
        <v>115</v>
      </c>
      <c r="B83" s="21" t="s">
        <v>86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</row>
    <row r="84" spans="1:75">
      <c r="A84" s="21" t="s">
        <v>116</v>
      </c>
      <c r="B84" s="21" t="s">
        <v>85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</row>
    <row r="85" spans="1:75">
      <c r="A85" s="21" t="s">
        <v>116</v>
      </c>
      <c r="B85" s="21" t="s">
        <v>86</v>
      </c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</row>
    <row r="86" spans="1:75">
      <c r="A86" s="21" t="s">
        <v>117</v>
      </c>
      <c r="B86" s="21" t="s">
        <v>85</v>
      </c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</row>
    <row r="87" spans="1:75">
      <c r="A87" s="21" t="s">
        <v>117</v>
      </c>
      <c r="B87" s="21" t="s">
        <v>86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</row>
    <row r="88" spans="1:75">
      <c r="A88" s="21" t="s">
        <v>118</v>
      </c>
      <c r="B88" s="21" t="s">
        <v>85</v>
      </c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</row>
    <row r="89" spans="1:75">
      <c r="A89" s="21" t="s">
        <v>118</v>
      </c>
      <c r="B89" s="21" t="s">
        <v>86</v>
      </c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</row>
    <row r="90" spans="1:75">
      <c r="A90" s="21" t="s">
        <v>119</v>
      </c>
      <c r="B90" s="21" t="s">
        <v>85</v>
      </c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</row>
    <row r="91" spans="1:75">
      <c r="A91" s="21" t="s">
        <v>119</v>
      </c>
      <c r="B91" s="21" t="s">
        <v>86</v>
      </c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</row>
    <row r="92" spans="1:75">
      <c r="A92" s="21" t="s">
        <v>120</v>
      </c>
      <c r="B92" s="21" t="s">
        <v>85</v>
      </c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</row>
    <row r="93" spans="1:75">
      <c r="A93" s="21" t="s">
        <v>120</v>
      </c>
      <c r="B93" s="21" t="s">
        <v>86</v>
      </c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</row>
    <row r="94" spans="1:75">
      <c r="A94" s="21" t="s">
        <v>121</v>
      </c>
      <c r="B94" s="21" t="s">
        <v>85</v>
      </c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</row>
    <row r="95" spans="1:75">
      <c r="A95" s="21" t="s">
        <v>121</v>
      </c>
      <c r="B95" s="21" t="s">
        <v>86</v>
      </c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</row>
    <row r="96" spans="1:75">
      <c r="A96" s="21" t="s">
        <v>122</v>
      </c>
      <c r="B96" s="21" t="s">
        <v>85</v>
      </c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</row>
    <row r="97" spans="1:75">
      <c r="A97" s="21" t="s">
        <v>122</v>
      </c>
      <c r="B97" s="21" t="s">
        <v>86</v>
      </c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</row>
    <row r="98" spans="1:75">
      <c r="A98" s="21" t="s">
        <v>123</v>
      </c>
      <c r="B98" s="21" t="s">
        <v>85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</row>
    <row r="99" spans="1:75">
      <c r="A99" s="21" t="s">
        <v>123</v>
      </c>
      <c r="B99" s="21" t="s">
        <v>86</v>
      </c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</row>
    <row r="100" spans="1:75">
      <c r="A100" s="21" t="s">
        <v>124</v>
      </c>
      <c r="B100" s="21" t="s">
        <v>85</v>
      </c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</row>
    <row r="101" spans="1:75">
      <c r="A101" s="21" t="s">
        <v>124</v>
      </c>
      <c r="B101" s="21" t="s">
        <v>86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</row>
    <row r="102" spans="1:75">
      <c r="A102" s="21" t="s">
        <v>125</v>
      </c>
      <c r="B102" s="21" t="s">
        <v>85</v>
      </c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</row>
    <row r="103" spans="1:75">
      <c r="A103" s="21" t="s">
        <v>125</v>
      </c>
      <c r="B103" s="21" t="s">
        <v>86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</row>
    <row r="104" spans="1:75">
      <c r="A104" s="21" t="s">
        <v>126</v>
      </c>
      <c r="B104" s="21" t="s">
        <v>85</v>
      </c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</row>
    <row r="105" spans="1:75">
      <c r="A105" s="21" t="s">
        <v>126</v>
      </c>
      <c r="B105" s="21" t="s">
        <v>86</v>
      </c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</row>
    <row r="106" spans="1:75">
      <c r="A106" s="21" t="s">
        <v>127</v>
      </c>
      <c r="B106" s="21" t="s">
        <v>85</v>
      </c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</row>
    <row r="107" spans="1:75">
      <c r="A107" s="21" t="s">
        <v>127</v>
      </c>
      <c r="B107" s="21" t="s">
        <v>86</v>
      </c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</row>
    <row r="108" spans="1:75">
      <c r="A108" s="21" t="s">
        <v>128</v>
      </c>
      <c r="B108" s="21" t="s">
        <v>85</v>
      </c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</row>
    <row r="109" spans="1:75">
      <c r="A109" s="21" t="s">
        <v>128</v>
      </c>
      <c r="B109" s="21" t="s">
        <v>86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</row>
    <row r="110" spans="1:75">
      <c r="A110" s="21" t="s">
        <v>129</v>
      </c>
      <c r="B110" s="21" t="s">
        <v>85</v>
      </c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</row>
    <row r="111" spans="1:75">
      <c r="A111" s="21" t="s">
        <v>129</v>
      </c>
      <c r="B111" s="21" t="s">
        <v>86</v>
      </c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</row>
    <row r="112" spans="1:75">
      <c r="A112" s="21" t="s">
        <v>130</v>
      </c>
      <c r="B112" s="21" t="s">
        <v>85</v>
      </c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</row>
    <row r="113" spans="1:75">
      <c r="A113" s="21" t="s">
        <v>130</v>
      </c>
      <c r="B113" s="21" t="s">
        <v>86</v>
      </c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</row>
    <row r="114" spans="1:75">
      <c r="A114" s="21" t="s">
        <v>131</v>
      </c>
      <c r="B114" s="21" t="s">
        <v>85</v>
      </c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</row>
    <row r="115" spans="1:75">
      <c r="A115" s="21" t="s">
        <v>131</v>
      </c>
      <c r="B115" s="21" t="s">
        <v>86</v>
      </c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</row>
    <row r="116" spans="1:75">
      <c r="A116" s="21" t="s">
        <v>132</v>
      </c>
      <c r="B116" s="21" t="s">
        <v>85</v>
      </c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</row>
    <row r="117" spans="1:75">
      <c r="A117" s="21" t="s">
        <v>132</v>
      </c>
      <c r="B117" s="21" t="s">
        <v>86</v>
      </c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</row>
    <row r="118" spans="1:75">
      <c r="A118" s="21" t="s">
        <v>133</v>
      </c>
      <c r="B118" s="21" t="s">
        <v>85</v>
      </c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</row>
    <row r="119" spans="1:75">
      <c r="A119" s="21" t="s">
        <v>133</v>
      </c>
      <c r="B119" s="21" t="s">
        <v>86</v>
      </c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</row>
    <row r="120" spans="1:75">
      <c r="A120" s="21" t="s">
        <v>134</v>
      </c>
      <c r="B120" s="21" t="s">
        <v>85</v>
      </c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</row>
    <row r="121" spans="1:75">
      <c r="A121" s="21" t="s">
        <v>134</v>
      </c>
      <c r="B121" s="21" t="s">
        <v>86</v>
      </c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</row>
    <row r="122" spans="1:75">
      <c r="A122" s="21" t="s">
        <v>135</v>
      </c>
      <c r="B122" s="21" t="s">
        <v>85</v>
      </c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</row>
    <row r="123" spans="1:75">
      <c r="A123" s="21" t="s">
        <v>135</v>
      </c>
      <c r="B123" s="21" t="s">
        <v>86</v>
      </c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</row>
    <row r="124" spans="1:75">
      <c r="A124" s="21" t="s">
        <v>136</v>
      </c>
      <c r="B124" s="21" t="s">
        <v>85</v>
      </c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</row>
    <row r="125" spans="1:75">
      <c r="A125" s="21" t="s">
        <v>136</v>
      </c>
      <c r="B125" s="21" t="s">
        <v>86</v>
      </c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</row>
    <row r="126" spans="1:75">
      <c r="A126" s="21" t="s">
        <v>137</v>
      </c>
      <c r="B126" s="21" t="s">
        <v>85</v>
      </c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</row>
    <row r="127" spans="1:75">
      <c r="A127" s="21" t="s">
        <v>137</v>
      </c>
      <c r="B127" s="21" t="s">
        <v>86</v>
      </c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</row>
    <row r="128" spans="1:75">
      <c r="A128" s="21" t="s">
        <v>11</v>
      </c>
      <c r="B128" s="21" t="s">
        <v>85</v>
      </c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</row>
    <row r="129" spans="1:75">
      <c r="A129" s="21" t="s">
        <v>11</v>
      </c>
      <c r="B129" s="21" t="s">
        <v>86</v>
      </c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</row>
    <row r="130" spans="1:75">
      <c r="A130" s="21" t="s">
        <v>12</v>
      </c>
      <c r="B130" s="21" t="s">
        <v>85</v>
      </c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</row>
    <row r="131" spans="1:75">
      <c r="A131" s="21" t="s">
        <v>12</v>
      </c>
      <c r="B131" s="21" t="s">
        <v>86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</row>
    <row r="132" spans="1:75">
      <c r="A132" s="21" t="s">
        <v>13</v>
      </c>
      <c r="B132" s="21" t="s">
        <v>85</v>
      </c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</row>
    <row r="133" spans="1:75">
      <c r="A133" s="21" t="s">
        <v>13</v>
      </c>
      <c r="B133" s="21" t="s">
        <v>86</v>
      </c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</row>
    <row r="134" spans="1:75">
      <c r="A134" s="21" t="s">
        <v>14</v>
      </c>
      <c r="B134" s="21" t="s">
        <v>85</v>
      </c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</row>
    <row r="135" spans="1:75">
      <c r="A135" s="21" t="s">
        <v>14</v>
      </c>
      <c r="B135" s="21" t="s">
        <v>86</v>
      </c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</row>
    <row r="136" spans="1:75">
      <c r="A136" s="21" t="s">
        <v>15</v>
      </c>
      <c r="B136" s="21" t="s">
        <v>85</v>
      </c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</row>
    <row r="137" spans="1:75">
      <c r="A137" s="21" t="s">
        <v>15</v>
      </c>
      <c r="B137" s="21" t="s">
        <v>86</v>
      </c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</row>
    <row r="138" spans="1:75">
      <c r="A138" s="21" t="s">
        <v>16</v>
      </c>
      <c r="B138" s="21" t="s">
        <v>85</v>
      </c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</row>
    <row r="139" spans="1:75">
      <c r="A139" s="21" t="s">
        <v>16</v>
      </c>
      <c r="B139" s="21" t="s">
        <v>86</v>
      </c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</row>
    <row r="140" spans="1:75">
      <c r="A140" s="21" t="s">
        <v>17</v>
      </c>
      <c r="B140" s="21" t="s">
        <v>85</v>
      </c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</row>
    <row r="141" spans="1:75">
      <c r="A141" s="21" t="s">
        <v>17</v>
      </c>
      <c r="B141" s="21" t="s">
        <v>86</v>
      </c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</row>
    <row r="142" spans="1:75">
      <c r="A142" s="21" t="s">
        <v>18</v>
      </c>
      <c r="B142" s="21" t="s">
        <v>85</v>
      </c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</row>
    <row r="143" spans="1:75">
      <c r="A143" s="21" t="s">
        <v>18</v>
      </c>
      <c r="B143" s="21" t="s">
        <v>86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</row>
    <row r="144" spans="1:75">
      <c r="A144" s="21" t="s">
        <v>19</v>
      </c>
      <c r="B144" s="21" t="s">
        <v>85</v>
      </c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</row>
    <row r="145" spans="1:75">
      <c r="A145" s="21" t="s">
        <v>19</v>
      </c>
      <c r="B145" s="21" t="s">
        <v>86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6DBCF-7515-4ED3-85DE-C3CF25E11198}">
  <dimension ref="A1:N144"/>
  <sheetViews>
    <sheetView workbookViewId="0">
      <selection activeCell="M10" sqref="M10:N10"/>
    </sheetView>
  </sheetViews>
  <sheetFormatPr defaultColWidth="9.1796875" defaultRowHeight="12.5"/>
  <cols>
    <col min="1" max="1" width="15.54296875" customWidth="1"/>
    <col min="2" max="14" width="7.7265625" customWidth="1"/>
  </cols>
  <sheetData>
    <row r="1" spans="1:14">
      <c r="A1" s="1" t="s">
        <v>151</v>
      </c>
      <c r="B1" s="1" t="s">
        <v>150</v>
      </c>
      <c r="C1" s="1" t="s">
        <v>2</v>
      </c>
      <c r="D1" s="1" t="s">
        <v>3</v>
      </c>
    </row>
    <row r="2" spans="1:14">
      <c r="A2" s="1" t="s">
        <v>149</v>
      </c>
      <c r="B2" s="1" t="s">
        <v>5</v>
      </c>
      <c r="C2" s="1" t="s">
        <v>6</v>
      </c>
      <c r="D2" s="1" t="s">
        <v>7</v>
      </c>
    </row>
    <row r="4" spans="1:14">
      <c r="A4" s="1" t="s">
        <v>10</v>
      </c>
      <c r="B4" s="1" t="s">
        <v>8</v>
      </c>
      <c r="C4" s="3" t="s">
        <v>148</v>
      </c>
      <c r="D4" s="3" t="s">
        <v>147</v>
      </c>
      <c r="E4" s="3" t="s">
        <v>146</v>
      </c>
      <c r="F4" s="3" t="s">
        <v>145</v>
      </c>
      <c r="G4" s="3" t="s">
        <v>144</v>
      </c>
      <c r="H4" s="3" t="s">
        <v>4</v>
      </c>
      <c r="I4" s="3" t="s">
        <v>143</v>
      </c>
      <c r="J4" s="3" t="s">
        <v>142</v>
      </c>
      <c r="K4" s="3" t="s">
        <v>141</v>
      </c>
      <c r="L4" s="3" t="s">
        <v>140</v>
      </c>
      <c r="M4" s="3" t="s">
        <v>139</v>
      </c>
      <c r="N4" s="3" t="s">
        <v>138</v>
      </c>
    </row>
    <row r="5" spans="1:14">
      <c r="A5" s="2" t="s">
        <v>84</v>
      </c>
      <c r="B5" s="2" t="s">
        <v>85</v>
      </c>
      <c r="C5" s="4">
        <v>33.85</v>
      </c>
      <c r="D5" s="4">
        <v>33.85</v>
      </c>
      <c r="E5" s="4">
        <v>33.85</v>
      </c>
      <c r="F5" s="4">
        <v>33.85</v>
      </c>
      <c r="G5" s="4">
        <v>33.85</v>
      </c>
      <c r="H5" s="4">
        <v>34.869999999999997</v>
      </c>
      <c r="I5" s="4">
        <v>34.869999999999997</v>
      </c>
      <c r="J5" s="4">
        <v>34.869999999999997</v>
      </c>
      <c r="K5" s="4">
        <v>34.869999999999997</v>
      </c>
      <c r="L5" s="4">
        <v>34.869999999999997</v>
      </c>
      <c r="M5" s="4">
        <v>34.869999999999997</v>
      </c>
      <c r="N5" s="4">
        <v>34.869999999999997</v>
      </c>
    </row>
    <row r="6" spans="1:14">
      <c r="A6" s="2" t="s">
        <v>84</v>
      </c>
      <c r="B6" s="2" t="s">
        <v>86</v>
      </c>
      <c r="C6" s="7"/>
      <c r="D6" s="7"/>
      <c r="E6" s="7"/>
      <c r="F6" s="7"/>
      <c r="G6" s="7"/>
      <c r="H6" s="7"/>
      <c r="I6" s="7"/>
      <c r="J6" s="7"/>
      <c r="K6" s="7"/>
      <c r="L6" s="7"/>
      <c r="M6" s="29">
        <v>35.9</v>
      </c>
      <c r="N6" s="29">
        <v>35.9</v>
      </c>
    </row>
    <row r="7" spans="1:14">
      <c r="A7" s="2" t="s">
        <v>87</v>
      </c>
      <c r="B7" s="2" t="s">
        <v>85</v>
      </c>
      <c r="C7" s="4">
        <v>61.6</v>
      </c>
      <c r="D7" s="4">
        <v>61.6</v>
      </c>
      <c r="E7" s="4">
        <v>61.6</v>
      </c>
      <c r="F7" s="4">
        <v>61.6</v>
      </c>
      <c r="G7" s="4">
        <v>61.6</v>
      </c>
      <c r="H7" s="4">
        <v>63.45</v>
      </c>
      <c r="I7" s="4">
        <v>63.45</v>
      </c>
      <c r="J7" s="4">
        <v>63.45</v>
      </c>
      <c r="K7" s="4">
        <v>63.45</v>
      </c>
      <c r="L7" s="4">
        <v>63.45</v>
      </c>
      <c r="M7" s="4">
        <v>63.45</v>
      </c>
      <c r="N7" s="4">
        <v>63.45</v>
      </c>
    </row>
    <row r="8" spans="1:14">
      <c r="A8" s="2" t="s">
        <v>87</v>
      </c>
      <c r="B8" s="2" t="s">
        <v>86</v>
      </c>
      <c r="C8" s="7"/>
      <c r="D8" s="7"/>
      <c r="E8" s="7"/>
      <c r="F8" s="7"/>
      <c r="G8" s="7"/>
      <c r="H8" s="7"/>
      <c r="I8" s="7"/>
      <c r="J8" s="7"/>
      <c r="K8" s="7"/>
      <c r="L8" s="7"/>
      <c r="M8" s="29">
        <v>65.319999999999993</v>
      </c>
      <c r="N8" s="29">
        <v>65.319999999999993</v>
      </c>
    </row>
    <row r="9" spans="1:14">
      <c r="A9" s="2" t="s">
        <v>88</v>
      </c>
      <c r="B9" s="2" t="s">
        <v>85</v>
      </c>
      <c r="C9" s="4">
        <v>30.47</v>
      </c>
      <c r="D9" s="4">
        <v>30.47</v>
      </c>
      <c r="E9" s="4">
        <v>30.47</v>
      </c>
      <c r="F9" s="4">
        <v>30.47</v>
      </c>
      <c r="G9" s="4">
        <v>30.47</v>
      </c>
      <c r="H9" s="4">
        <v>31.38</v>
      </c>
      <c r="I9" s="4">
        <v>31.38</v>
      </c>
      <c r="J9" s="4">
        <v>31.38</v>
      </c>
      <c r="K9" s="4">
        <v>31.38</v>
      </c>
      <c r="L9" s="4">
        <v>31.38</v>
      </c>
      <c r="M9" s="4">
        <v>31.38</v>
      </c>
      <c r="N9" s="4">
        <v>31.38</v>
      </c>
    </row>
    <row r="10" spans="1:14">
      <c r="A10" s="2" t="s">
        <v>88</v>
      </c>
      <c r="B10" s="2" t="s">
        <v>86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29">
        <v>32.31</v>
      </c>
      <c r="N10" s="29">
        <v>32.31</v>
      </c>
    </row>
    <row r="11" spans="1:14">
      <c r="A11" s="2" t="s">
        <v>89</v>
      </c>
      <c r="B11" s="2" t="s">
        <v>85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>
      <c r="A12" s="2" t="s">
        <v>89</v>
      </c>
      <c r="B12" s="2" t="s">
        <v>86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2" t="s">
        <v>90</v>
      </c>
      <c r="B13" s="2" t="s">
        <v>85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>
      <c r="A14" s="2" t="s">
        <v>90</v>
      </c>
      <c r="B14" s="2" t="s">
        <v>86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2" t="s">
        <v>91</v>
      </c>
      <c r="B15" s="2" t="s">
        <v>85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>
      <c r="A16" s="2" t="s">
        <v>91</v>
      </c>
      <c r="B16" s="2" t="s">
        <v>86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2" t="s">
        <v>92</v>
      </c>
      <c r="B17" s="2" t="s">
        <v>85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>
      <c r="A18" s="2" t="s">
        <v>92</v>
      </c>
      <c r="B18" s="2" t="s">
        <v>86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2" t="s">
        <v>93</v>
      </c>
      <c r="B19" s="2" t="s">
        <v>85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>
      <c r="A20" s="2" t="s">
        <v>93</v>
      </c>
      <c r="B20" s="2" t="s">
        <v>86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2" t="s">
        <v>94</v>
      </c>
      <c r="B21" s="2" t="s">
        <v>85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>
      <c r="A22" s="2" t="s">
        <v>94</v>
      </c>
      <c r="B22" s="2" t="s">
        <v>86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>
      <c r="A23" s="2" t="s">
        <v>95</v>
      </c>
      <c r="B23" s="2" t="s">
        <v>85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>
      <c r="A24" s="2" t="s">
        <v>95</v>
      </c>
      <c r="B24" s="2" t="s">
        <v>86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2" t="s">
        <v>96</v>
      </c>
      <c r="B25" s="2" t="s">
        <v>85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>
      <c r="A26" s="2" t="s">
        <v>96</v>
      </c>
      <c r="B26" s="2" t="s">
        <v>86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>
      <c r="A27" s="2" t="s">
        <v>97</v>
      </c>
      <c r="B27" s="2" t="s">
        <v>85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2" t="s">
        <v>97</v>
      </c>
      <c r="B28" s="2" t="s">
        <v>86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>
      <c r="A29" s="2" t="s">
        <v>98</v>
      </c>
      <c r="B29" s="2" t="s">
        <v>85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2" t="s">
        <v>98</v>
      </c>
      <c r="B30" s="2" t="s">
        <v>86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>
      <c r="A31" s="2" t="s">
        <v>99</v>
      </c>
      <c r="B31" s="2" t="s">
        <v>85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A32" s="2" t="s">
        <v>99</v>
      </c>
      <c r="B32" s="2" t="s">
        <v>86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>
      <c r="A33" s="2" t="s">
        <v>100</v>
      </c>
      <c r="B33" s="2" t="s">
        <v>85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2" t="s">
        <v>100</v>
      </c>
      <c r="B34" s="2" t="s">
        <v>86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>
      <c r="A35" s="2" t="s">
        <v>101</v>
      </c>
      <c r="B35" s="2" t="s">
        <v>85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2" t="s">
        <v>101</v>
      </c>
      <c r="B36" s="2" t="s">
        <v>86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>
      <c r="A37" s="2" t="s">
        <v>102</v>
      </c>
      <c r="B37" s="2" t="s">
        <v>85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2" t="s">
        <v>102</v>
      </c>
      <c r="B38" s="2" t="s">
        <v>86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>
      <c r="A39" s="2" t="s">
        <v>103</v>
      </c>
      <c r="B39" s="2" t="s">
        <v>85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2" t="s">
        <v>103</v>
      </c>
      <c r="B40" s="2" t="s">
        <v>86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>
      <c r="A41" s="2" t="s">
        <v>104</v>
      </c>
      <c r="B41" s="2" t="s">
        <v>85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2" t="s">
        <v>104</v>
      </c>
      <c r="B42" s="2" t="s">
        <v>86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>
      <c r="A43" s="2" t="s">
        <v>105</v>
      </c>
      <c r="B43" s="2" t="s">
        <v>85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2" t="s">
        <v>105</v>
      </c>
      <c r="B44" s="2" t="s">
        <v>86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>
      <c r="A45" s="2" t="s">
        <v>106</v>
      </c>
      <c r="B45" s="2" t="s">
        <v>85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2" t="s">
        <v>106</v>
      </c>
      <c r="B46" s="2" t="s">
        <v>86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>
      <c r="A47" s="2" t="s">
        <v>107</v>
      </c>
      <c r="B47" s="2" t="s">
        <v>85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A48" s="2" t="s">
        <v>107</v>
      </c>
      <c r="B48" s="2" t="s">
        <v>86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>
      <c r="A49" s="2" t="s">
        <v>20</v>
      </c>
      <c r="B49" s="2" t="s">
        <v>85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>
      <c r="A50" s="2" t="s">
        <v>20</v>
      </c>
      <c r="B50" s="2" t="s">
        <v>86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>
      <c r="A51" s="2" t="s">
        <v>21</v>
      </c>
      <c r="B51" s="2" t="s">
        <v>85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>
      <c r="A52" s="2" t="s">
        <v>21</v>
      </c>
      <c r="B52" s="2" t="s">
        <v>86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>
      <c r="A53" s="2" t="s">
        <v>22</v>
      </c>
      <c r="B53" s="2" t="s">
        <v>85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>
      <c r="A54" s="2" t="s">
        <v>22</v>
      </c>
      <c r="B54" s="2" t="s">
        <v>86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>
      <c r="A55" s="2" t="s">
        <v>23</v>
      </c>
      <c r="B55" s="2" t="s">
        <v>85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>
      <c r="A56" s="2" t="s">
        <v>23</v>
      </c>
      <c r="B56" s="2" t="s">
        <v>86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>
      <c r="A57" s="2" t="s">
        <v>24</v>
      </c>
      <c r="B57" s="2" t="s">
        <v>85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>
      <c r="A58" s="2" t="s">
        <v>24</v>
      </c>
      <c r="B58" s="2" t="s">
        <v>86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>
      <c r="A59" s="2" t="s">
        <v>25</v>
      </c>
      <c r="B59" s="2" t="s">
        <v>85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>
      <c r="A60" s="2" t="s">
        <v>25</v>
      </c>
      <c r="B60" s="2" t="s">
        <v>86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>
      <c r="A61" s="2" t="s">
        <v>26</v>
      </c>
      <c r="B61" s="2" t="s">
        <v>85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>
      <c r="A62" s="2" t="s">
        <v>26</v>
      </c>
      <c r="B62" s="2" t="s">
        <v>86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>
      <c r="A63" s="2" t="s">
        <v>27</v>
      </c>
      <c r="B63" s="2" t="s">
        <v>85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>
      <c r="A64" s="2" t="s">
        <v>27</v>
      </c>
      <c r="B64" s="2" t="s">
        <v>86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>
      <c r="A65" s="2" t="s">
        <v>28</v>
      </c>
      <c r="B65" s="2" t="s">
        <v>85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>
      <c r="A66" s="2" t="s">
        <v>28</v>
      </c>
      <c r="B66" s="2" t="s">
        <v>86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>
      <c r="A67" s="2" t="s">
        <v>108</v>
      </c>
      <c r="B67" s="2" t="s">
        <v>85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>
      <c r="A68" s="2" t="s">
        <v>108</v>
      </c>
      <c r="B68" s="2" t="s">
        <v>86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>
      <c r="A69" s="2" t="s">
        <v>109</v>
      </c>
      <c r="B69" s="2" t="s">
        <v>85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>
      <c r="A70" s="2" t="s">
        <v>109</v>
      </c>
      <c r="B70" s="2" t="s">
        <v>86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>
      <c r="A71" s="2" t="s">
        <v>110</v>
      </c>
      <c r="B71" s="2" t="s">
        <v>85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>
      <c r="A72" s="2" t="s">
        <v>110</v>
      </c>
      <c r="B72" s="2" t="s">
        <v>86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>
      <c r="A73" s="2" t="s">
        <v>111</v>
      </c>
      <c r="B73" s="2" t="s">
        <v>85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>
      <c r="A74" s="2" t="s">
        <v>111</v>
      </c>
      <c r="B74" s="2" t="s">
        <v>86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>
      <c r="A75" s="2" t="s">
        <v>112</v>
      </c>
      <c r="B75" s="2" t="s">
        <v>85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>
      <c r="A76" s="2" t="s">
        <v>112</v>
      </c>
      <c r="B76" s="2" t="s">
        <v>86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>
      <c r="A77" s="2" t="s">
        <v>113</v>
      </c>
      <c r="B77" s="2" t="s">
        <v>85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>
      <c r="A78" s="2" t="s">
        <v>113</v>
      </c>
      <c r="B78" s="2" t="s">
        <v>86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>
      <c r="A79" s="2" t="s">
        <v>114</v>
      </c>
      <c r="B79" s="2" t="s">
        <v>85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>
      <c r="A80" s="2" t="s">
        <v>114</v>
      </c>
      <c r="B80" s="2" t="s">
        <v>86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>
      <c r="A81" s="2" t="s">
        <v>115</v>
      </c>
      <c r="B81" s="2" t="s">
        <v>85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>
      <c r="A82" s="2" t="s">
        <v>115</v>
      </c>
      <c r="B82" s="2" t="s">
        <v>86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>
      <c r="A83" s="2" t="s">
        <v>116</v>
      </c>
      <c r="B83" s="2" t="s">
        <v>85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>
      <c r="A84" s="2" t="s">
        <v>116</v>
      </c>
      <c r="B84" s="2" t="s">
        <v>86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>
      <c r="A85" s="2" t="s">
        <v>117</v>
      </c>
      <c r="B85" s="2" t="s">
        <v>85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>
      <c r="A86" s="2" t="s">
        <v>117</v>
      </c>
      <c r="B86" s="2" t="s">
        <v>86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>
      <c r="A87" s="2" t="s">
        <v>118</v>
      </c>
      <c r="B87" s="2" t="s">
        <v>85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>
      <c r="A88" s="2" t="s">
        <v>118</v>
      </c>
      <c r="B88" s="2" t="s">
        <v>86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>
      <c r="A89" s="2" t="s">
        <v>119</v>
      </c>
      <c r="B89" s="2" t="s">
        <v>85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>
      <c r="A90" s="2" t="s">
        <v>119</v>
      </c>
      <c r="B90" s="2" t="s">
        <v>86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>
      <c r="A91" s="2" t="s">
        <v>120</v>
      </c>
      <c r="B91" s="2" t="s">
        <v>85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>
      <c r="A92" s="2" t="s">
        <v>120</v>
      </c>
      <c r="B92" s="2" t="s">
        <v>86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>
      <c r="A93" s="2" t="s">
        <v>121</v>
      </c>
      <c r="B93" s="2" t="s">
        <v>85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>
      <c r="A94" s="2" t="s">
        <v>121</v>
      </c>
      <c r="B94" s="2" t="s">
        <v>86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>
      <c r="A95" s="2" t="s">
        <v>122</v>
      </c>
      <c r="B95" s="2" t="s">
        <v>85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>
      <c r="A96" s="2" t="s">
        <v>122</v>
      </c>
      <c r="B96" s="2" t="s">
        <v>86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>
      <c r="A97" s="2" t="s">
        <v>123</v>
      </c>
      <c r="B97" s="2" t="s">
        <v>85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>
      <c r="A98" s="2" t="s">
        <v>123</v>
      </c>
      <c r="B98" s="2" t="s">
        <v>86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>
      <c r="A99" s="2" t="s">
        <v>124</v>
      </c>
      <c r="B99" s="2" t="s">
        <v>85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>
      <c r="A100" s="2" t="s">
        <v>124</v>
      </c>
      <c r="B100" s="2" t="s">
        <v>86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>
      <c r="A101" s="2" t="s">
        <v>125</v>
      </c>
      <c r="B101" s="2" t="s">
        <v>85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>
      <c r="A102" s="2" t="s">
        <v>125</v>
      </c>
      <c r="B102" s="2" t="s">
        <v>86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>
      <c r="A103" s="2" t="s">
        <v>126</v>
      </c>
      <c r="B103" s="2" t="s">
        <v>85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>
      <c r="A104" s="2" t="s">
        <v>126</v>
      </c>
      <c r="B104" s="2" t="s">
        <v>86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>
      <c r="A105" s="2" t="s">
        <v>127</v>
      </c>
      <c r="B105" s="2" t="s">
        <v>85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>
      <c r="A106" s="2" t="s">
        <v>127</v>
      </c>
      <c r="B106" s="2" t="s">
        <v>86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>
      <c r="A107" s="2" t="s">
        <v>128</v>
      </c>
      <c r="B107" s="2" t="s">
        <v>85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>
      <c r="A108" s="2" t="s">
        <v>128</v>
      </c>
      <c r="B108" s="2" t="s">
        <v>86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>
      <c r="A109" s="2" t="s">
        <v>129</v>
      </c>
      <c r="B109" s="2" t="s">
        <v>85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>
      <c r="A110" s="2" t="s">
        <v>129</v>
      </c>
      <c r="B110" s="2" t="s">
        <v>86</v>
      </c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>
      <c r="A111" s="2" t="s">
        <v>130</v>
      </c>
      <c r="B111" s="2" t="s">
        <v>85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>
      <c r="A112" s="2" t="s">
        <v>130</v>
      </c>
      <c r="B112" s="2" t="s">
        <v>86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>
      <c r="A113" s="2" t="s">
        <v>131</v>
      </c>
      <c r="B113" s="2" t="s">
        <v>85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>
      <c r="A114" s="2" t="s">
        <v>131</v>
      </c>
      <c r="B114" s="2" t="s">
        <v>86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>
      <c r="A115" s="2" t="s">
        <v>132</v>
      </c>
      <c r="B115" s="2" t="s">
        <v>85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>
      <c r="A116" s="2" t="s">
        <v>132</v>
      </c>
      <c r="B116" s="2" t="s">
        <v>86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>
      <c r="A117" s="2" t="s">
        <v>133</v>
      </c>
      <c r="B117" s="2" t="s">
        <v>85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>
      <c r="A118" s="2" t="s">
        <v>133</v>
      </c>
      <c r="B118" s="2" t="s">
        <v>86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>
      <c r="A119" s="2" t="s">
        <v>134</v>
      </c>
      <c r="B119" s="2" t="s">
        <v>85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>
      <c r="A120" s="2" t="s">
        <v>134</v>
      </c>
      <c r="B120" s="2" t="s">
        <v>86</v>
      </c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>
      <c r="A121" s="2" t="s">
        <v>135</v>
      </c>
      <c r="B121" s="2" t="s">
        <v>85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>
      <c r="A122" s="2" t="s">
        <v>135</v>
      </c>
      <c r="B122" s="2" t="s">
        <v>86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>
      <c r="A123" s="2" t="s">
        <v>136</v>
      </c>
      <c r="B123" s="2" t="s">
        <v>85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>
      <c r="A124" s="2" t="s">
        <v>136</v>
      </c>
      <c r="B124" s="2" t="s">
        <v>86</v>
      </c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>
      <c r="A125" s="2" t="s">
        <v>137</v>
      </c>
      <c r="B125" s="2" t="s">
        <v>85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>
      <c r="A126" s="2" t="s">
        <v>137</v>
      </c>
      <c r="B126" s="2" t="s">
        <v>86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>
      <c r="A127" s="2" t="s">
        <v>11</v>
      </c>
      <c r="B127" s="2" t="s">
        <v>85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>
      <c r="A128" s="2" t="s">
        <v>11</v>
      </c>
      <c r="B128" s="2" t="s">
        <v>86</v>
      </c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>
      <c r="A129" s="2" t="s">
        <v>12</v>
      </c>
      <c r="B129" s="2" t="s">
        <v>85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>
      <c r="A130" s="2" t="s">
        <v>12</v>
      </c>
      <c r="B130" s="2" t="s">
        <v>86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>
      <c r="A131" s="2" t="s">
        <v>13</v>
      </c>
      <c r="B131" s="2" t="s">
        <v>85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>
      <c r="A132" s="2" t="s">
        <v>13</v>
      </c>
      <c r="B132" s="2" t="s">
        <v>86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>
      <c r="A133" s="2" t="s">
        <v>14</v>
      </c>
      <c r="B133" s="2" t="s">
        <v>85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>
      <c r="A134" s="2" t="s">
        <v>14</v>
      </c>
      <c r="B134" s="2" t="s">
        <v>86</v>
      </c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>
      <c r="A135" s="2" t="s">
        <v>15</v>
      </c>
      <c r="B135" s="2" t="s">
        <v>85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>
      <c r="A136" s="2" t="s">
        <v>15</v>
      </c>
      <c r="B136" s="2" t="s">
        <v>86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>
      <c r="A137" s="2" t="s">
        <v>16</v>
      </c>
      <c r="B137" s="2" t="s">
        <v>85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>
      <c r="A138" s="2" t="s">
        <v>16</v>
      </c>
      <c r="B138" s="2" t="s">
        <v>86</v>
      </c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>
      <c r="A139" s="2" t="s">
        <v>17</v>
      </c>
      <c r="B139" s="2" t="s">
        <v>85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>
      <c r="A140" s="2" t="s">
        <v>17</v>
      </c>
      <c r="B140" s="2" t="s">
        <v>86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>
      <c r="A141" s="2" t="s">
        <v>18</v>
      </c>
      <c r="B141" s="2" t="s">
        <v>85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>
      <c r="A142" s="2" t="s">
        <v>18</v>
      </c>
      <c r="B142" s="2" t="s">
        <v>86</v>
      </c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>
      <c r="A143" s="2" t="s">
        <v>19</v>
      </c>
      <c r="B143" s="2" t="s">
        <v>85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>
      <c r="A144" s="2" t="s">
        <v>19</v>
      </c>
      <c r="B144" s="2" t="s">
        <v>86</v>
      </c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</sheetData>
  <printOptions gridLines="1"/>
  <pageMargins left="0.75" right="0.75" top="1" bottom="1" header="0.5" footer="0.5"/>
  <pageSetup paperSize="9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19BB2-3EF2-4EFF-AD88-1900EB20819B}">
  <dimension ref="A1:O144"/>
  <sheetViews>
    <sheetView workbookViewId="0">
      <selection activeCell="H12" sqref="H12:N12"/>
    </sheetView>
  </sheetViews>
  <sheetFormatPr defaultColWidth="9.1796875" defaultRowHeight="12.5"/>
  <cols>
    <col min="1" max="1" width="15.54296875" customWidth="1"/>
    <col min="2" max="14" width="7.7265625" customWidth="1"/>
  </cols>
  <sheetData>
    <row r="1" spans="1:15">
      <c r="A1" s="1" t="s">
        <v>151</v>
      </c>
      <c r="B1" s="1" t="s">
        <v>150</v>
      </c>
      <c r="C1" s="1" t="s">
        <v>2</v>
      </c>
      <c r="D1" s="1" t="s">
        <v>3</v>
      </c>
    </row>
    <row r="2" spans="1:15">
      <c r="A2" s="1" t="s">
        <v>152</v>
      </c>
      <c r="B2" s="1" t="s">
        <v>5</v>
      </c>
      <c r="C2" s="1" t="s">
        <v>6</v>
      </c>
      <c r="D2" s="1" t="s">
        <v>7</v>
      </c>
    </row>
    <row r="4" spans="1:15">
      <c r="A4" s="1" t="s">
        <v>10</v>
      </c>
      <c r="B4" s="1" t="s">
        <v>8</v>
      </c>
      <c r="C4" s="3" t="s">
        <v>148</v>
      </c>
      <c r="D4" s="3" t="s">
        <v>147</v>
      </c>
      <c r="E4" s="3" t="s">
        <v>146</v>
      </c>
      <c r="F4" s="3" t="s">
        <v>145</v>
      </c>
      <c r="G4" s="3" t="s">
        <v>144</v>
      </c>
      <c r="H4" s="3" t="s">
        <v>4</v>
      </c>
      <c r="I4" s="3" t="s">
        <v>143</v>
      </c>
      <c r="J4" s="3" t="s">
        <v>142</v>
      </c>
      <c r="K4" s="3" t="s">
        <v>141</v>
      </c>
      <c r="L4" s="3" t="s">
        <v>140</v>
      </c>
      <c r="M4" s="3" t="s">
        <v>139</v>
      </c>
      <c r="N4" s="3" t="s">
        <v>138</v>
      </c>
    </row>
    <row r="5" spans="1:15">
      <c r="A5" s="2" t="s">
        <v>84</v>
      </c>
      <c r="B5" s="2" t="s">
        <v>85</v>
      </c>
      <c r="C5" s="4">
        <v>1368</v>
      </c>
      <c r="D5" s="4">
        <v>1368</v>
      </c>
      <c r="E5" s="4">
        <v>1368</v>
      </c>
      <c r="F5" s="4">
        <v>1368</v>
      </c>
      <c r="G5" s="4">
        <v>1368</v>
      </c>
      <c r="H5" s="4">
        <v>1368</v>
      </c>
      <c r="I5" s="4">
        <v>1368</v>
      </c>
      <c r="J5" s="4">
        <v>1368</v>
      </c>
      <c r="K5" s="4">
        <v>1368</v>
      </c>
      <c r="L5" s="4">
        <v>1368</v>
      </c>
      <c r="M5" s="4">
        <v>1368</v>
      </c>
      <c r="N5" s="4">
        <v>1368</v>
      </c>
      <c r="O5" s="2" t="s">
        <v>181</v>
      </c>
    </row>
    <row r="6" spans="1:15">
      <c r="A6" s="2" t="s">
        <v>84</v>
      </c>
      <c r="B6" s="2" t="s">
        <v>86</v>
      </c>
      <c r="C6" s="7"/>
      <c r="D6" s="7"/>
      <c r="E6" s="7"/>
      <c r="F6" s="7"/>
      <c r="G6" s="7"/>
      <c r="H6" s="29">
        <f>H5/12</f>
        <v>114</v>
      </c>
      <c r="I6" s="29">
        <f t="shared" ref="I6:N6" si="0">I5/12</f>
        <v>114</v>
      </c>
      <c r="J6" s="29">
        <f t="shared" si="0"/>
        <v>114</v>
      </c>
      <c r="K6" s="29">
        <f t="shared" si="0"/>
        <v>114</v>
      </c>
      <c r="L6" s="29">
        <f t="shared" si="0"/>
        <v>114</v>
      </c>
      <c r="M6" s="29">
        <f t="shared" si="0"/>
        <v>114</v>
      </c>
      <c r="N6" s="29">
        <f t="shared" si="0"/>
        <v>114</v>
      </c>
      <c r="O6" s="2" t="s">
        <v>182</v>
      </c>
    </row>
    <row r="7" spans="1:15">
      <c r="A7" s="2" t="s">
        <v>87</v>
      </c>
      <c r="B7" s="2" t="s">
        <v>85</v>
      </c>
      <c r="C7" s="4">
        <v>1524</v>
      </c>
      <c r="D7" s="4">
        <v>1524</v>
      </c>
      <c r="E7" s="4">
        <v>1524</v>
      </c>
      <c r="F7" s="4">
        <v>1524</v>
      </c>
      <c r="G7" s="4">
        <v>1524</v>
      </c>
      <c r="H7" s="4">
        <v>1524</v>
      </c>
      <c r="I7" s="4">
        <v>1524</v>
      </c>
      <c r="J7" s="4">
        <v>1524</v>
      </c>
      <c r="K7" s="4">
        <v>1524</v>
      </c>
      <c r="L7" s="4">
        <v>1524</v>
      </c>
      <c r="M7" s="4">
        <v>1524</v>
      </c>
      <c r="N7" s="4">
        <v>1524</v>
      </c>
      <c r="O7" s="2" t="s">
        <v>181</v>
      </c>
    </row>
    <row r="8" spans="1:15">
      <c r="A8" s="2" t="s">
        <v>87</v>
      </c>
      <c r="B8" s="2" t="s">
        <v>86</v>
      </c>
      <c r="C8" s="7"/>
      <c r="D8" s="7"/>
      <c r="E8" s="7"/>
      <c r="F8" s="7"/>
      <c r="G8" s="7"/>
      <c r="H8" s="29">
        <f>H7/12</f>
        <v>127</v>
      </c>
      <c r="I8" s="29">
        <f t="shared" ref="I8:N8" si="1">I7/12</f>
        <v>127</v>
      </c>
      <c r="J8" s="29">
        <f t="shared" si="1"/>
        <v>127</v>
      </c>
      <c r="K8" s="29">
        <f t="shared" si="1"/>
        <v>127</v>
      </c>
      <c r="L8" s="29">
        <f t="shared" si="1"/>
        <v>127</v>
      </c>
      <c r="M8" s="29">
        <f t="shared" si="1"/>
        <v>127</v>
      </c>
      <c r="N8" s="29">
        <f t="shared" si="1"/>
        <v>127</v>
      </c>
      <c r="O8" s="2" t="s">
        <v>182</v>
      </c>
    </row>
    <row r="9" spans="1:15">
      <c r="A9" s="2" t="s">
        <v>88</v>
      </c>
      <c r="B9" s="2" t="s">
        <v>85</v>
      </c>
      <c r="C9" s="4">
        <v>1692</v>
      </c>
      <c r="D9" s="4">
        <v>1692</v>
      </c>
      <c r="E9" s="4">
        <v>1692</v>
      </c>
      <c r="F9" s="4">
        <v>1692</v>
      </c>
      <c r="G9" s="4">
        <v>1692</v>
      </c>
      <c r="H9" s="4">
        <v>1692</v>
      </c>
      <c r="I9" s="4">
        <v>1692</v>
      </c>
      <c r="J9" s="4">
        <v>1692</v>
      </c>
      <c r="K9" s="4">
        <v>1692</v>
      </c>
      <c r="L9" s="4">
        <v>1692</v>
      </c>
      <c r="M9" s="4">
        <v>1692</v>
      </c>
      <c r="N9" s="4">
        <v>1692</v>
      </c>
      <c r="O9" s="2" t="s">
        <v>181</v>
      </c>
    </row>
    <row r="10" spans="1:15">
      <c r="A10" s="2" t="s">
        <v>88</v>
      </c>
      <c r="B10" s="2" t="s">
        <v>86</v>
      </c>
      <c r="C10" s="7"/>
      <c r="D10" s="7"/>
      <c r="E10" s="7"/>
      <c r="F10" s="7"/>
      <c r="G10" s="7"/>
      <c r="H10" s="29">
        <f>H9/12</f>
        <v>141</v>
      </c>
      <c r="I10" s="29">
        <f t="shared" ref="I10:N10" si="2">I9/12</f>
        <v>141</v>
      </c>
      <c r="J10" s="29">
        <f t="shared" si="2"/>
        <v>141</v>
      </c>
      <c r="K10" s="29">
        <f t="shared" si="2"/>
        <v>141</v>
      </c>
      <c r="L10" s="29">
        <f t="shared" si="2"/>
        <v>141</v>
      </c>
      <c r="M10" s="29">
        <f t="shared" si="2"/>
        <v>141</v>
      </c>
      <c r="N10" s="29">
        <f t="shared" si="2"/>
        <v>141</v>
      </c>
      <c r="O10" s="2" t="s">
        <v>182</v>
      </c>
    </row>
    <row r="11" spans="1:15">
      <c r="A11" s="2" t="s">
        <v>89</v>
      </c>
      <c r="B11" s="2" t="s">
        <v>85</v>
      </c>
      <c r="C11" s="4">
        <v>1480</v>
      </c>
      <c r="D11" s="4">
        <v>1480</v>
      </c>
      <c r="E11" s="4">
        <v>1480</v>
      </c>
      <c r="F11" s="4">
        <v>1480</v>
      </c>
      <c r="G11" s="4">
        <v>1480</v>
      </c>
      <c r="H11" s="4">
        <v>1480</v>
      </c>
      <c r="I11" s="4">
        <v>1480</v>
      </c>
      <c r="J11" s="4">
        <v>1480</v>
      </c>
      <c r="K11" s="4">
        <v>1480</v>
      </c>
      <c r="L11" s="4">
        <v>1480</v>
      </c>
      <c r="M11" s="4">
        <v>1480</v>
      </c>
      <c r="N11" s="4">
        <v>1480</v>
      </c>
      <c r="O11" s="2" t="s">
        <v>181</v>
      </c>
    </row>
    <row r="12" spans="1:15">
      <c r="A12" s="2" t="s">
        <v>89</v>
      </c>
      <c r="B12" s="2" t="s">
        <v>86</v>
      </c>
      <c r="C12" s="7"/>
      <c r="D12" s="7"/>
      <c r="E12" s="7"/>
      <c r="F12" s="7"/>
      <c r="G12" s="7"/>
      <c r="H12" s="29">
        <f>H11/12</f>
        <v>123.33333333333333</v>
      </c>
      <c r="I12" s="29">
        <f t="shared" ref="I12:N12" si="3">I11/12</f>
        <v>123.33333333333333</v>
      </c>
      <c r="J12" s="29">
        <f t="shared" si="3"/>
        <v>123.33333333333333</v>
      </c>
      <c r="K12" s="29">
        <f t="shared" si="3"/>
        <v>123.33333333333333</v>
      </c>
      <c r="L12" s="29">
        <f t="shared" si="3"/>
        <v>123.33333333333333</v>
      </c>
      <c r="M12" s="29">
        <f t="shared" si="3"/>
        <v>123.33333333333333</v>
      </c>
      <c r="N12" s="29">
        <f t="shared" si="3"/>
        <v>123.33333333333333</v>
      </c>
      <c r="O12" s="2" t="s">
        <v>182</v>
      </c>
    </row>
    <row r="13" spans="1:15">
      <c r="A13" s="2" t="s">
        <v>90</v>
      </c>
      <c r="B13" s="2" t="s">
        <v>85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5">
      <c r="A14" s="2" t="s">
        <v>90</v>
      </c>
      <c r="B14" s="2" t="s">
        <v>86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5">
      <c r="A15" s="2" t="s">
        <v>91</v>
      </c>
      <c r="B15" s="2" t="s">
        <v>85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5">
      <c r="A16" s="2" t="s">
        <v>91</v>
      </c>
      <c r="B16" s="2" t="s">
        <v>86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2" t="s">
        <v>92</v>
      </c>
      <c r="B17" s="2" t="s">
        <v>85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>
      <c r="A18" s="2" t="s">
        <v>92</v>
      </c>
      <c r="B18" s="2" t="s">
        <v>86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2" t="s">
        <v>93</v>
      </c>
      <c r="B19" s="2" t="s">
        <v>85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>
      <c r="A20" s="2" t="s">
        <v>93</v>
      </c>
      <c r="B20" s="2" t="s">
        <v>86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2" t="s">
        <v>94</v>
      </c>
      <c r="B21" s="2" t="s">
        <v>85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>
      <c r="A22" s="2" t="s">
        <v>94</v>
      </c>
      <c r="B22" s="2" t="s">
        <v>86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>
      <c r="A23" s="2" t="s">
        <v>95</v>
      </c>
      <c r="B23" s="2" t="s">
        <v>85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>
      <c r="A24" s="2" t="s">
        <v>95</v>
      </c>
      <c r="B24" s="2" t="s">
        <v>86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2" t="s">
        <v>96</v>
      </c>
      <c r="B25" s="2" t="s">
        <v>85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>
      <c r="A26" s="2" t="s">
        <v>96</v>
      </c>
      <c r="B26" s="2" t="s">
        <v>86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>
      <c r="A27" s="2" t="s">
        <v>97</v>
      </c>
      <c r="B27" s="2" t="s">
        <v>85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2" t="s">
        <v>97</v>
      </c>
      <c r="B28" s="2" t="s">
        <v>86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>
      <c r="A29" s="2" t="s">
        <v>98</v>
      </c>
      <c r="B29" s="2" t="s">
        <v>85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2" t="s">
        <v>98</v>
      </c>
      <c r="B30" s="2" t="s">
        <v>86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>
      <c r="A31" s="2" t="s">
        <v>99</v>
      </c>
      <c r="B31" s="2" t="s">
        <v>85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A32" s="2" t="s">
        <v>99</v>
      </c>
      <c r="B32" s="2" t="s">
        <v>86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>
      <c r="A33" s="2" t="s">
        <v>100</v>
      </c>
      <c r="B33" s="2" t="s">
        <v>85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2" t="s">
        <v>100</v>
      </c>
      <c r="B34" s="2" t="s">
        <v>86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>
      <c r="A35" s="2" t="s">
        <v>101</v>
      </c>
      <c r="B35" s="2" t="s">
        <v>85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2" t="s">
        <v>101</v>
      </c>
      <c r="B36" s="2" t="s">
        <v>86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>
      <c r="A37" s="2" t="s">
        <v>102</v>
      </c>
      <c r="B37" s="2" t="s">
        <v>85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2" t="s">
        <v>102</v>
      </c>
      <c r="B38" s="2" t="s">
        <v>86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>
      <c r="A39" s="2" t="s">
        <v>103</v>
      </c>
      <c r="B39" s="2" t="s">
        <v>85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2" t="s">
        <v>103</v>
      </c>
      <c r="B40" s="2" t="s">
        <v>86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>
      <c r="A41" s="2" t="s">
        <v>104</v>
      </c>
      <c r="B41" s="2" t="s">
        <v>85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2" t="s">
        <v>104</v>
      </c>
      <c r="B42" s="2" t="s">
        <v>86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>
      <c r="A43" s="2" t="s">
        <v>105</v>
      </c>
      <c r="B43" s="2" t="s">
        <v>85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2" t="s">
        <v>105</v>
      </c>
      <c r="B44" s="2" t="s">
        <v>86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>
      <c r="A45" s="2" t="s">
        <v>106</v>
      </c>
      <c r="B45" s="2" t="s">
        <v>85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2" t="s">
        <v>106</v>
      </c>
      <c r="B46" s="2" t="s">
        <v>86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>
      <c r="A47" s="2" t="s">
        <v>107</v>
      </c>
      <c r="B47" s="2" t="s">
        <v>85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A48" s="2" t="s">
        <v>107</v>
      </c>
      <c r="B48" s="2" t="s">
        <v>86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>
      <c r="A49" s="2" t="s">
        <v>20</v>
      </c>
      <c r="B49" s="2" t="s">
        <v>85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>
      <c r="A50" s="2" t="s">
        <v>20</v>
      </c>
      <c r="B50" s="2" t="s">
        <v>86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>
      <c r="A51" s="2" t="s">
        <v>21</v>
      </c>
      <c r="B51" s="2" t="s">
        <v>85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>
      <c r="A52" s="2" t="s">
        <v>21</v>
      </c>
      <c r="B52" s="2" t="s">
        <v>86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>
      <c r="A53" s="2" t="s">
        <v>22</v>
      </c>
      <c r="B53" s="2" t="s">
        <v>85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>
      <c r="A54" s="2" t="s">
        <v>22</v>
      </c>
      <c r="B54" s="2" t="s">
        <v>86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>
      <c r="A55" s="2" t="s">
        <v>23</v>
      </c>
      <c r="B55" s="2" t="s">
        <v>85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>
      <c r="A56" s="2" t="s">
        <v>23</v>
      </c>
      <c r="B56" s="2" t="s">
        <v>86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>
      <c r="A57" s="2" t="s">
        <v>24</v>
      </c>
      <c r="B57" s="2" t="s">
        <v>85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>
      <c r="A58" s="2" t="s">
        <v>24</v>
      </c>
      <c r="B58" s="2" t="s">
        <v>86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>
      <c r="A59" s="2" t="s">
        <v>25</v>
      </c>
      <c r="B59" s="2" t="s">
        <v>85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>
      <c r="A60" s="2" t="s">
        <v>25</v>
      </c>
      <c r="B60" s="2" t="s">
        <v>86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>
      <c r="A61" s="2" t="s">
        <v>26</v>
      </c>
      <c r="B61" s="2" t="s">
        <v>85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>
      <c r="A62" s="2" t="s">
        <v>26</v>
      </c>
      <c r="B62" s="2" t="s">
        <v>86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>
      <c r="A63" s="2" t="s">
        <v>27</v>
      </c>
      <c r="B63" s="2" t="s">
        <v>85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>
      <c r="A64" s="2" t="s">
        <v>27</v>
      </c>
      <c r="B64" s="2" t="s">
        <v>86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>
      <c r="A65" s="2" t="s">
        <v>28</v>
      </c>
      <c r="B65" s="2" t="s">
        <v>85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>
      <c r="A66" s="2" t="s">
        <v>28</v>
      </c>
      <c r="B66" s="2" t="s">
        <v>86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>
      <c r="A67" s="2" t="s">
        <v>108</v>
      </c>
      <c r="B67" s="2" t="s">
        <v>85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>
      <c r="A68" s="2" t="s">
        <v>108</v>
      </c>
      <c r="B68" s="2" t="s">
        <v>86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>
      <c r="A69" s="2" t="s">
        <v>109</v>
      </c>
      <c r="B69" s="2" t="s">
        <v>85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>
      <c r="A70" s="2" t="s">
        <v>109</v>
      </c>
      <c r="B70" s="2" t="s">
        <v>86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>
      <c r="A71" s="2" t="s">
        <v>110</v>
      </c>
      <c r="B71" s="2" t="s">
        <v>85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>
      <c r="A72" s="2" t="s">
        <v>110</v>
      </c>
      <c r="B72" s="2" t="s">
        <v>86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>
      <c r="A73" s="2" t="s">
        <v>111</v>
      </c>
      <c r="B73" s="2" t="s">
        <v>85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>
      <c r="A74" s="2" t="s">
        <v>111</v>
      </c>
      <c r="B74" s="2" t="s">
        <v>86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>
      <c r="A75" s="2" t="s">
        <v>112</v>
      </c>
      <c r="B75" s="2" t="s">
        <v>85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>
      <c r="A76" s="2" t="s">
        <v>112</v>
      </c>
      <c r="B76" s="2" t="s">
        <v>86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>
      <c r="A77" s="2" t="s">
        <v>113</v>
      </c>
      <c r="B77" s="2" t="s">
        <v>85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>
      <c r="A78" s="2" t="s">
        <v>113</v>
      </c>
      <c r="B78" s="2" t="s">
        <v>86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>
      <c r="A79" s="2" t="s">
        <v>114</v>
      </c>
      <c r="B79" s="2" t="s">
        <v>85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>
      <c r="A80" s="2" t="s">
        <v>114</v>
      </c>
      <c r="B80" s="2" t="s">
        <v>86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>
      <c r="A81" s="2" t="s">
        <v>115</v>
      </c>
      <c r="B81" s="2" t="s">
        <v>85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>
      <c r="A82" s="2" t="s">
        <v>115</v>
      </c>
      <c r="B82" s="2" t="s">
        <v>86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>
      <c r="A83" s="2" t="s">
        <v>116</v>
      </c>
      <c r="B83" s="2" t="s">
        <v>85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>
      <c r="A84" s="2" t="s">
        <v>116</v>
      </c>
      <c r="B84" s="2" t="s">
        <v>86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>
      <c r="A85" s="2" t="s">
        <v>117</v>
      </c>
      <c r="B85" s="2" t="s">
        <v>85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>
      <c r="A86" s="2" t="s">
        <v>117</v>
      </c>
      <c r="B86" s="2" t="s">
        <v>86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>
      <c r="A87" s="2" t="s">
        <v>118</v>
      </c>
      <c r="B87" s="2" t="s">
        <v>85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4">
      <c r="A88" s="2" t="s">
        <v>118</v>
      </c>
      <c r="B88" s="2" t="s">
        <v>86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>
      <c r="A89" s="2" t="s">
        <v>119</v>
      </c>
      <c r="B89" s="2" t="s">
        <v>85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>
      <c r="A90" s="2" t="s">
        <v>119</v>
      </c>
      <c r="B90" s="2" t="s">
        <v>86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>
      <c r="A91" s="2" t="s">
        <v>120</v>
      </c>
      <c r="B91" s="2" t="s">
        <v>85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>
      <c r="A92" s="2" t="s">
        <v>120</v>
      </c>
      <c r="B92" s="2" t="s">
        <v>86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>
      <c r="A93" s="2" t="s">
        <v>121</v>
      </c>
      <c r="B93" s="2" t="s">
        <v>85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1:14">
      <c r="A94" s="2" t="s">
        <v>121</v>
      </c>
      <c r="B94" s="2" t="s">
        <v>86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>
      <c r="A95" s="2" t="s">
        <v>122</v>
      </c>
      <c r="B95" s="2" t="s">
        <v>85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>
      <c r="A96" s="2" t="s">
        <v>122</v>
      </c>
      <c r="B96" s="2" t="s">
        <v>86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>
      <c r="A97" s="2" t="s">
        <v>123</v>
      </c>
      <c r="B97" s="2" t="s">
        <v>85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>
      <c r="A98" s="2" t="s">
        <v>123</v>
      </c>
      <c r="B98" s="2" t="s">
        <v>86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>
      <c r="A99" s="2" t="s">
        <v>124</v>
      </c>
      <c r="B99" s="2" t="s">
        <v>85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>
      <c r="A100" s="2" t="s">
        <v>124</v>
      </c>
      <c r="B100" s="2" t="s">
        <v>86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>
      <c r="A101" s="2" t="s">
        <v>125</v>
      </c>
      <c r="B101" s="2" t="s">
        <v>85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>
      <c r="A102" s="2" t="s">
        <v>125</v>
      </c>
      <c r="B102" s="2" t="s">
        <v>86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>
      <c r="A103" s="2" t="s">
        <v>126</v>
      </c>
      <c r="B103" s="2" t="s">
        <v>85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>
      <c r="A104" s="2" t="s">
        <v>126</v>
      </c>
      <c r="B104" s="2" t="s">
        <v>86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>
      <c r="A105" s="2" t="s">
        <v>127</v>
      </c>
      <c r="B105" s="2" t="s">
        <v>85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>
      <c r="A106" s="2" t="s">
        <v>127</v>
      </c>
      <c r="B106" s="2" t="s">
        <v>86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>
      <c r="A107" s="2" t="s">
        <v>128</v>
      </c>
      <c r="B107" s="2" t="s">
        <v>85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>
      <c r="A108" s="2" t="s">
        <v>128</v>
      </c>
      <c r="B108" s="2" t="s">
        <v>86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>
      <c r="A109" s="2" t="s">
        <v>129</v>
      </c>
      <c r="B109" s="2" t="s">
        <v>85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>
      <c r="A110" s="2" t="s">
        <v>129</v>
      </c>
      <c r="B110" s="2" t="s">
        <v>86</v>
      </c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>
      <c r="A111" s="2" t="s">
        <v>130</v>
      </c>
      <c r="B111" s="2" t="s">
        <v>85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>
      <c r="A112" s="2" t="s">
        <v>130</v>
      </c>
      <c r="B112" s="2" t="s">
        <v>86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>
      <c r="A113" s="2" t="s">
        <v>131</v>
      </c>
      <c r="B113" s="2" t="s">
        <v>85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1:14">
      <c r="A114" s="2" t="s">
        <v>131</v>
      </c>
      <c r="B114" s="2" t="s">
        <v>86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>
      <c r="A115" s="2" t="s">
        <v>132</v>
      </c>
      <c r="B115" s="2" t="s">
        <v>85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1:14">
      <c r="A116" s="2" t="s">
        <v>132</v>
      </c>
      <c r="B116" s="2" t="s">
        <v>86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>
      <c r="A117" s="2" t="s">
        <v>133</v>
      </c>
      <c r="B117" s="2" t="s">
        <v>85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>
      <c r="A118" s="2" t="s">
        <v>133</v>
      </c>
      <c r="B118" s="2" t="s">
        <v>86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>
      <c r="A119" s="2" t="s">
        <v>134</v>
      </c>
      <c r="B119" s="2" t="s">
        <v>85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>
      <c r="A120" s="2" t="s">
        <v>134</v>
      </c>
      <c r="B120" s="2" t="s">
        <v>86</v>
      </c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>
      <c r="A121" s="2" t="s">
        <v>135</v>
      </c>
      <c r="B121" s="2" t="s">
        <v>85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>
      <c r="A122" s="2" t="s">
        <v>135</v>
      </c>
      <c r="B122" s="2" t="s">
        <v>86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>
      <c r="A123" s="2" t="s">
        <v>136</v>
      </c>
      <c r="B123" s="2" t="s">
        <v>85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>
      <c r="A124" s="2" t="s">
        <v>136</v>
      </c>
      <c r="B124" s="2" t="s">
        <v>86</v>
      </c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>
      <c r="A125" s="2" t="s">
        <v>137</v>
      </c>
      <c r="B125" s="2" t="s">
        <v>85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>
      <c r="A126" s="2" t="s">
        <v>137</v>
      </c>
      <c r="B126" s="2" t="s">
        <v>86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>
      <c r="A127" s="2" t="s">
        <v>11</v>
      </c>
      <c r="B127" s="2" t="s">
        <v>85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>
      <c r="A128" s="2" t="s">
        <v>11</v>
      </c>
      <c r="B128" s="2" t="s">
        <v>86</v>
      </c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>
      <c r="A129" s="2" t="s">
        <v>12</v>
      </c>
      <c r="B129" s="2" t="s">
        <v>85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14">
      <c r="A130" s="2" t="s">
        <v>12</v>
      </c>
      <c r="B130" s="2" t="s">
        <v>86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>
      <c r="A131" s="2" t="s">
        <v>13</v>
      </c>
      <c r="B131" s="2" t="s">
        <v>85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1:14">
      <c r="A132" s="2" t="s">
        <v>13</v>
      </c>
      <c r="B132" s="2" t="s">
        <v>86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>
      <c r="A133" s="2" t="s">
        <v>14</v>
      </c>
      <c r="B133" s="2" t="s">
        <v>85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1:14">
      <c r="A134" s="2" t="s">
        <v>14</v>
      </c>
      <c r="B134" s="2" t="s">
        <v>86</v>
      </c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>
      <c r="A135" s="2" t="s">
        <v>15</v>
      </c>
      <c r="B135" s="2" t="s">
        <v>85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1:14">
      <c r="A136" s="2" t="s">
        <v>15</v>
      </c>
      <c r="B136" s="2" t="s">
        <v>86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>
      <c r="A137" s="2" t="s">
        <v>16</v>
      </c>
      <c r="B137" s="2" t="s">
        <v>85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1:14">
      <c r="A138" s="2" t="s">
        <v>16</v>
      </c>
      <c r="B138" s="2" t="s">
        <v>86</v>
      </c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>
      <c r="A139" s="2" t="s">
        <v>17</v>
      </c>
      <c r="B139" s="2" t="s">
        <v>85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1:14">
      <c r="A140" s="2" t="s">
        <v>17</v>
      </c>
      <c r="B140" s="2" t="s">
        <v>86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>
      <c r="A141" s="2" t="s">
        <v>18</v>
      </c>
      <c r="B141" s="2" t="s">
        <v>85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>
      <c r="A142" s="2" t="s">
        <v>18</v>
      </c>
      <c r="B142" s="2" t="s">
        <v>86</v>
      </c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>
      <c r="A143" s="2" t="s">
        <v>19</v>
      </c>
      <c r="B143" s="2" t="s">
        <v>85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1:14">
      <c r="A144" s="2" t="s">
        <v>19</v>
      </c>
      <c r="B144" s="2" t="s">
        <v>86</v>
      </c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</sheetData>
  <printOptions gridLines="1"/>
  <pageMargins left="0.75" right="0.75" top="1" bottom="1" header="0.5" footer="0.5"/>
  <pageSetup paperSize="9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A4AA9-6BE6-4C51-85B9-B7E8452ED987}">
  <dimension ref="A1:N60"/>
  <sheetViews>
    <sheetView topLeftCell="A46" workbookViewId="0">
      <selection activeCell="H56" sqref="H56:N56"/>
    </sheetView>
  </sheetViews>
  <sheetFormatPr defaultColWidth="9.1796875" defaultRowHeight="12.5"/>
  <cols>
    <col min="1" max="1" width="23.453125" customWidth="1"/>
    <col min="2" max="7" width="7.7265625" customWidth="1"/>
    <col min="8" max="10" width="9.7265625" bestFit="1" customWidth="1"/>
    <col min="11" max="14" width="7.7265625" customWidth="1"/>
  </cols>
  <sheetData>
    <row r="1" spans="1:14">
      <c r="A1" s="1" t="s">
        <v>150</v>
      </c>
      <c r="B1" s="1" t="s">
        <v>2</v>
      </c>
      <c r="C1" s="1" t="s">
        <v>3</v>
      </c>
    </row>
    <row r="2" spans="1:14">
      <c r="A2" s="1" t="s">
        <v>5</v>
      </c>
      <c r="B2" s="1" t="s">
        <v>6</v>
      </c>
      <c r="C2" s="1" t="s">
        <v>7</v>
      </c>
    </row>
    <row r="4" spans="1:14">
      <c r="A4" s="1" t="s">
        <v>151</v>
      </c>
      <c r="B4" s="1" t="s">
        <v>8</v>
      </c>
      <c r="C4" s="3" t="s">
        <v>148</v>
      </c>
      <c r="D4" s="3" t="s">
        <v>147</v>
      </c>
      <c r="E4" s="3" t="s">
        <v>146</v>
      </c>
      <c r="F4" s="3" t="s">
        <v>145</v>
      </c>
      <c r="G4" s="3" t="s">
        <v>144</v>
      </c>
      <c r="H4" s="3" t="s">
        <v>4</v>
      </c>
      <c r="I4" s="3" t="s">
        <v>143</v>
      </c>
      <c r="J4" s="3" t="s">
        <v>142</v>
      </c>
      <c r="K4" s="3" t="s">
        <v>141</v>
      </c>
      <c r="L4" s="3" t="s">
        <v>140</v>
      </c>
      <c r="M4" s="3" t="s">
        <v>139</v>
      </c>
      <c r="N4" s="3" t="s">
        <v>138</v>
      </c>
    </row>
    <row r="5" spans="1:14">
      <c r="A5" s="2" t="s">
        <v>180</v>
      </c>
      <c r="B5" s="2" t="s">
        <v>85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2" t="s">
        <v>180</v>
      </c>
      <c r="B6" s="2" t="s">
        <v>86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2" t="s">
        <v>179</v>
      </c>
      <c r="B7" s="2" t="s">
        <v>85</v>
      </c>
      <c r="C7" s="12">
        <v>50</v>
      </c>
      <c r="D7" s="12">
        <v>50</v>
      </c>
      <c r="E7" s="12">
        <v>50</v>
      </c>
      <c r="F7" s="12">
        <v>50</v>
      </c>
      <c r="G7" s="12">
        <v>50</v>
      </c>
      <c r="H7" s="12">
        <v>50</v>
      </c>
      <c r="I7" s="12">
        <v>50</v>
      </c>
      <c r="J7" s="12">
        <v>50</v>
      </c>
      <c r="K7" s="12">
        <v>50</v>
      </c>
      <c r="L7" s="12">
        <v>50</v>
      </c>
      <c r="M7" s="12">
        <v>50</v>
      </c>
      <c r="N7" s="12">
        <v>50</v>
      </c>
    </row>
    <row r="8" spans="1:14">
      <c r="A8" s="2" t="s">
        <v>179</v>
      </c>
      <c r="B8" s="2" t="s">
        <v>86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2" t="s">
        <v>178</v>
      </c>
      <c r="B9" s="2" t="s">
        <v>85</v>
      </c>
      <c r="C9" s="12">
        <v>170</v>
      </c>
      <c r="D9" s="12">
        <v>170</v>
      </c>
      <c r="E9" s="12">
        <v>170</v>
      </c>
      <c r="F9" s="12">
        <v>170</v>
      </c>
      <c r="G9" s="12">
        <v>170</v>
      </c>
      <c r="H9" s="12">
        <v>170</v>
      </c>
      <c r="I9" s="12">
        <v>170</v>
      </c>
      <c r="J9" s="12">
        <v>170</v>
      </c>
      <c r="K9" s="12">
        <v>170</v>
      </c>
      <c r="L9" s="12">
        <v>170</v>
      </c>
      <c r="M9" s="12">
        <v>170</v>
      </c>
      <c r="N9" s="12">
        <v>170</v>
      </c>
    </row>
    <row r="10" spans="1:14">
      <c r="A10" s="2" t="s">
        <v>178</v>
      </c>
      <c r="B10" s="2" t="s">
        <v>86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>
      <c r="A11" s="2" t="s">
        <v>177</v>
      </c>
      <c r="B11" s="2" t="s">
        <v>85</v>
      </c>
      <c r="C11" s="12">
        <v>1659</v>
      </c>
      <c r="D11" s="12">
        <v>1659</v>
      </c>
      <c r="E11" s="12">
        <v>1659</v>
      </c>
      <c r="F11" s="12">
        <v>1659</v>
      </c>
      <c r="G11" s="12">
        <v>1659</v>
      </c>
      <c r="H11" s="12">
        <v>1659</v>
      </c>
      <c r="I11" s="12">
        <v>1659</v>
      </c>
      <c r="J11" s="12">
        <v>1659</v>
      </c>
      <c r="K11" s="12">
        <v>1659</v>
      </c>
      <c r="L11" s="12">
        <v>1659</v>
      </c>
      <c r="M11" s="12">
        <v>1659</v>
      </c>
      <c r="N11" s="12">
        <v>1659</v>
      </c>
    </row>
    <row r="12" spans="1:14">
      <c r="A12" s="2" t="s">
        <v>177</v>
      </c>
      <c r="B12" s="2" t="s">
        <v>86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>
      <c r="A13" s="2" t="s">
        <v>176</v>
      </c>
      <c r="B13" s="2" t="s">
        <v>85</v>
      </c>
      <c r="C13" s="10">
        <v>8.3299999999999999E-2</v>
      </c>
      <c r="D13" s="10">
        <v>8.3299999999999999E-2</v>
      </c>
      <c r="E13" s="10">
        <v>8.3299999999999999E-2</v>
      </c>
      <c r="F13" s="10">
        <v>8.3299999999999999E-2</v>
      </c>
      <c r="G13" s="10">
        <v>8.3299999999999999E-2</v>
      </c>
      <c r="H13" s="10">
        <v>8.3299999999999999E-2</v>
      </c>
      <c r="I13" s="10">
        <v>8.3299999999999999E-2</v>
      </c>
      <c r="J13" s="10">
        <v>8.3299999999999999E-2</v>
      </c>
      <c r="K13" s="10">
        <v>8.3299999999999999E-2</v>
      </c>
      <c r="L13" s="10">
        <v>8.3299999999999999E-2</v>
      </c>
      <c r="M13" s="10">
        <v>8.3299999999999999E-2</v>
      </c>
      <c r="N13" s="10">
        <v>8.3299999999999999E-2</v>
      </c>
    </row>
    <row r="14" spans="1:14">
      <c r="A14" s="2" t="s">
        <v>176</v>
      </c>
      <c r="B14" s="2" t="s">
        <v>86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2" t="s">
        <v>175</v>
      </c>
      <c r="B15" s="2" t="s">
        <v>85</v>
      </c>
      <c r="C15" s="10">
        <v>0.08</v>
      </c>
      <c r="D15" s="10">
        <v>0.08</v>
      </c>
      <c r="E15" s="10">
        <v>0.08</v>
      </c>
      <c r="F15" s="10">
        <v>0.08</v>
      </c>
      <c r="G15" s="10">
        <v>0.08</v>
      </c>
      <c r="H15" s="10">
        <v>0.08</v>
      </c>
      <c r="I15" s="10">
        <v>0.08</v>
      </c>
      <c r="J15" s="10">
        <v>0.08</v>
      </c>
      <c r="K15" s="10">
        <v>0.08</v>
      </c>
      <c r="L15" s="10">
        <v>0.08</v>
      </c>
      <c r="M15" s="10">
        <v>0.08</v>
      </c>
      <c r="N15" s="10">
        <v>0.08</v>
      </c>
    </row>
    <row r="16" spans="1:14">
      <c r="A16" s="2" t="s">
        <v>175</v>
      </c>
      <c r="B16" s="2" t="s">
        <v>86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2" t="s">
        <v>174</v>
      </c>
      <c r="B17" s="2" t="s">
        <v>85</v>
      </c>
      <c r="C17" s="10">
        <v>0.1953</v>
      </c>
      <c r="D17" s="10">
        <v>0.1953</v>
      </c>
      <c r="E17" s="10">
        <v>0.1953</v>
      </c>
      <c r="F17" s="10">
        <v>0.1953</v>
      </c>
      <c r="G17" s="10">
        <v>0.1953</v>
      </c>
      <c r="H17" s="9">
        <v>0.189</v>
      </c>
      <c r="I17" s="10">
        <v>0.189</v>
      </c>
      <c r="J17" s="10">
        <v>0.189</v>
      </c>
      <c r="K17" s="10">
        <v>0.189</v>
      </c>
      <c r="L17" s="10">
        <v>0.189</v>
      </c>
      <c r="M17" s="10">
        <v>0.189</v>
      </c>
      <c r="N17" s="10">
        <v>0.189</v>
      </c>
    </row>
    <row r="18" spans="1:14">
      <c r="A18" s="2" t="s">
        <v>174</v>
      </c>
      <c r="B18" s="2" t="s">
        <v>86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>
      <c r="A19" s="2" t="s">
        <v>173</v>
      </c>
      <c r="B19" s="2" t="s">
        <v>85</v>
      </c>
      <c r="C19" s="10">
        <v>8.3699999999999997E-2</v>
      </c>
      <c r="D19" s="10">
        <v>8.3699999999999997E-2</v>
      </c>
      <c r="E19" s="10">
        <v>8.3699999999999997E-2</v>
      </c>
      <c r="F19" s="10">
        <v>8.3699999999999997E-2</v>
      </c>
      <c r="G19" s="10">
        <v>8.3699999999999997E-2</v>
      </c>
      <c r="H19" s="9">
        <v>8.1000000000000003E-2</v>
      </c>
      <c r="I19" s="10">
        <v>8.1000000000000003E-2</v>
      </c>
      <c r="J19" s="10">
        <v>8.1000000000000003E-2</v>
      </c>
      <c r="K19" s="10">
        <v>8.1000000000000003E-2</v>
      </c>
      <c r="L19" s="10">
        <v>8.1000000000000003E-2</v>
      </c>
      <c r="M19" s="10">
        <v>8.1000000000000003E-2</v>
      </c>
      <c r="N19" s="10">
        <v>8.1000000000000003E-2</v>
      </c>
    </row>
    <row r="20" spans="1:14">
      <c r="A20" s="2" t="s">
        <v>173</v>
      </c>
      <c r="B20" s="2" t="s">
        <v>86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>
      <c r="A21" s="2" t="s">
        <v>172</v>
      </c>
      <c r="B21" s="2" t="s">
        <v>85</v>
      </c>
      <c r="C21" s="6">
        <v>16350</v>
      </c>
      <c r="D21" s="6">
        <v>16350</v>
      </c>
      <c r="E21" s="6">
        <v>16350</v>
      </c>
      <c r="F21" s="6">
        <v>16350</v>
      </c>
      <c r="G21" s="6">
        <v>16350</v>
      </c>
      <c r="H21" s="4">
        <v>17550</v>
      </c>
      <c r="I21" s="6">
        <v>17550</v>
      </c>
      <c r="J21" s="6">
        <v>17550</v>
      </c>
      <c r="K21" s="6">
        <v>17550</v>
      </c>
      <c r="L21" s="6">
        <v>17550</v>
      </c>
      <c r="M21" s="6">
        <v>17550</v>
      </c>
      <c r="N21" s="6">
        <v>17550</v>
      </c>
    </row>
    <row r="22" spans="1:14">
      <c r="A22" s="2" t="s">
        <v>172</v>
      </c>
      <c r="B22" s="2" t="s">
        <v>86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>
      <c r="A23" s="2" t="s">
        <v>171</v>
      </c>
      <c r="B23" s="2" t="s">
        <v>85</v>
      </c>
      <c r="C23" s="6">
        <v>128810</v>
      </c>
      <c r="D23" s="6">
        <v>128810</v>
      </c>
      <c r="E23" s="6">
        <v>128810</v>
      </c>
      <c r="F23" s="6">
        <v>128810</v>
      </c>
      <c r="G23" s="6">
        <v>128810</v>
      </c>
      <c r="H23" s="4">
        <v>137800</v>
      </c>
      <c r="I23" s="6">
        <v>137800</v>
      </c>
      <c r="J23" s="6">
        <v>137800</v>
      </c>
      <c r="K23" s="6">
        <v>137800</v>
      </c>
      <c r="L23" s="6">
        <v>137800</v>
      </c>
      <c r="M23" s="6">
        <v>137800</v>
      </c>
      <c r="N23" s="6">
        <v>137800</v>
      </c>
    </row>
    <row r="24" spans="1:14">
      <c r="A24" s="2" t="s">
        <v>171</v>
      </c>
      <c r="B24" s="2" t="s">
        <v>86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2" t="s">
        <v>170</v>
      </c>
      <c r="B25" s="2" t="s">
        <v>85</v>
      </c>
      <c r="C25" s="10">
        <v>6.3E-3</v>
      </c>
      <c r="D25" s="10">
        <v>6.3E-3</v>
      </c>
      <c r="E25" s="10">
        <v>6.3E-3</v>
      </c>
      <c r="F25" s="10">
        <v>6.3E-3</v>
      </c>
      <c r="G25" s="10">
        <v>6.3E-3</v>
      </c>
      <c r="H25" s="10">
        <v>6.3E-3</v>
      </c>
      <c r="I25" s="10">
        <v>6.3E-3</v>
      </c>
      <c r="J25" s="10">
        <v>6.3E-3</v>
      </c>
      <c r="K25" s="10">
        <v>6.3E-3</v>
      </c>
      <c r="L25" s="10">
        <v>6.3E-3</v>
      </c>
      <c r="M25" s="10">
        <v>6.3E-3</v>
      </c>
      <c r="N25" s="10">
        <v>6.3E-3</v>
      </c>
    </row>
    <row r="26" spans="1:14">
      <c r="A26" s="2" t="s">
        <v>170</v>
      </c>
      <c r="B26" s="2" t="s">
        <v>86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>
      <c r="A27" s="2" t="s">
        <v>169</v>
      </c>
      <c r="B27" s="2" t="s">
        <v>85</v>
      </c>
      <c r="C27" s="10">
        <v>2.7000000000000001E-3</v>
      </c>
      <c r="D27" s="10">
        <v>2.7000000000000001E-3</v>
      </c>
      <c r="E27" s="10">
        <v>2.7000000000000001E-3</v>
      </c>
      <c r="F27" s="10">
        <v>2.7000000000000001E-3</v>
      </c>
      <c r="G27" s="10">
        <v>2.7000000000000001E-3</v>
      </c>
      <c r="H27" s="10">
        <v>2.7000000000000001E-3</v>
      </c>
      <c r="I27" s="10">
        <v>2.7000000000000001E-3</v>
      </c>
      <c r="J27" s="10">
        <v>2.7000000000000001E-3</v>
      </c>
      <c r="K27" s="10">
        <v>2.7000000000000001E-3</v>
      </c>
      <c r="L27" s="10">
        <v>2.7000000000000001E-3</v>
      </c>
      <c r="M27" s="10">
        <v>2.7000000000000001E-3</v>
      </c>
      <c r="N27" s="10">
        <v>2.7000000000000001E-3</v>
      </c>
    </row>
    <row r="28" spans="1:14">
      <c r="A28" s="2" t="s">
        <v>169</v>
      </c>
      <c r="B28" s="2" t="s">
        <v>86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>
      <c r="A29" s="2" t="s">
        <v>168</v>
      </c>
      <c r="B29" s="2" t="s">
        <v>85</v>
      </c>
      <c r="C29" s="6">
        <v>25050</v>
      </c>
      <c r="D29" s="6">
        <v>25050</v>
      </c>
      <c r="E29" s="6">
        <v>25050</v>
      </c>
      <c r="F29" s="6">
        <v>25050</v>
      </c>
      <c r="G29" s="6">
        <v>25050</v>
      </c>
      <c r="H29" s="4">
        <v>26800</v>
      </c>
      <c r="I29" s="6">
        <v>26800</v>
      </c>
      <c r="J29" s="6">
        <v>26800</v>
      </c>
      <c r="K29" s="6">
        <v>26800</v>
      </c>
      <c r="L29" s="6">
        <v>26800</v>
      </c>
      <c r="M29" s="6">
        <v>26800</v>
      </c>
      <c r="N29" s="6">
        <v>26800</v>
      </c>
    </row>
    <row r="30" spans="1:14">
      <c r="A30" s="2" t="s">
        <v>168</v>
      </c>
      <c r="B30" s="2" t="s">
        <v>86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>
      <c r="A31" s="2" t="s">
        <v>167</v>
      </c>
      <c r="B31" s="2" t="s">
        <v>85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</row>
    <row r="32" spans="1:14">
      <c r="A32" s="2" t="s">
        <v>167</v>
      </c>
      <c r="B32" s="2" t="s">
        <v>86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>
      <c r="A33" s="2" t="s">
        <v>166</v>
      </c>
      <c r="B33" s="2" t="s">
        <v>85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</row>
    <row r="34" spans="1:14">
      <c r="A34" s="2" t="s">
        <v>166</v>
      </c>
      <c r="B34" s="2" t="s">
        <v>86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>
      <c r="A35" s="2" t="s">
        <v>165</v>
      </c>
      <c r="B35" s="2" t="s">
        <v>85</v>
      </c>
      <c r="C35" s="10">
        <v>7.4400000000000004E-3</v>
      </c>
      <c r="D35" s="10">
        <v>7.4400000000000004E-3</v>
      </c>
      <c r="E35" s="10">
        <v>7.4400000000000004E-3</v>
      </c>
      <c r="F35" s="10">
        <v>7.4400000000000004E-3</v>
      </c>
      <c r="G35" s="10">
        <v>7.4400000000000004E-3</v>
      </c>
      <c r="H35" s="10">
        <v>7.4400000000000004E-3</v>
      </c>
      <c r="I35" s="10">
        <v>7.4400000000000004E-3</v>
      </c>
      <c r="J35" s="10">
        <v>7.4400000000000004E-3</v>
      </c>
      <c r="K35" s="10">
        <v>7.4400000000000004E-3</v>
      </c>
      <c r="L35" s="10">
        <v>7.4400000000000004E-3</v>
      </c>
      <c r="M35" s="10">
        <v>7.4400000000000004E-3</v>
      </c>
      <c r="N35" s="10">
        <v>7.4400000000000004E-3</v>
      </c>
    </row>
    <row r="36" spans="1:14">
      <c r="A36" s="2" t="s">
        <v>165</v>
      </c>
      <c r="B36" s="2" t="s">
        <v>86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>
      <c r="A37" s="2" t="s">
        <v>164</v>
      </c>
      <c r="B37" s="2" t="s">
        <v>85</v>
      </c>
      <c r="C37" s="10">
        <v>4.3200000000000001E-3</v>
      </c>
      <c r="D37" s="10">
        <v>4.3200000000000001E-3</v>
      </c>
      <c r="E37" s="10">
        <v>4.3200000000000001E-3</v>
      </c>
      <c r="F37" s="10">
        <v>4.3200000000000001E-3</v>
      </c>
      <c r="G37" s="10">
        <v>4.3200000000000001E-3</v>
      </c>
      <c r="H37" s="10">
        <v>4.3200000000000001E-3</v>
      </c>
      <c r="I37" s="10">
        <v>4.3200000000000001E-3</v>
      </c>
      <c r="J37" s="10">
        <v>4.3200000000000001E-3</v>
      </c>
      <c r="K37" s="10">
        <v>4.3200000000000001E-3</v>
      </c>
      <c r="L37" s="10">
        <v>4.3200000000000001E-3</v>
      </c>
      <c r="M37" s="10">
        <v>4.3200000000000001E-3</v>
      </c>
      <c r="N37" s="10">
        <v>4.3200000000000001E-3</v>
      </c>
    </row>
    <row r="38" spans="1:14">
      <c r="A38" s="2" t="s">
        <v>164</v>
      </c>
      <c r="B38" s="2" t="s">
        <v>86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>
      <c r="A39" s="2" t="s">
        <v>163</v>
      </c>
      <c r="B39" s="2" t="s">
        <v>85</v>
      </c>
      <c r="C39" s="10">
        <v>3.1199999999999999E-3</v>
      </c>
      <c r="D39" s="10">
        <v>3.1199999999999999E-3</v>
      </c>
      <c r="E39" s="10">
        <v>3.1199999999999999E-3</v>
      </c>
      <c r="F39" s="10">
        <v>3.1199999999999999E-3</v>
      </c>
      <c r="G39" s="10">
        <v>3.1199999999999999E-3</v>
      </c>
      <c r="H39" s="10">
        <v>3.1199999999999999E-3</v>
      </c>
      <c r="I39" s="10">
        <v>3.1199999999999999E-3</v>
      </c>
      <c r="J39" s="10">
        <v>3.1199999999999999E-3</v>
      </c>
      <c r="K39" s="10">
        <v>3.1199999999999999E-3</v>
      </c>
      <c r="L39" s="10">
        <v>3.1199999999999999E-3</v>
      </c>
      <c r="M39" s="10">
        <v>3.1199999999999999E-3</v>
      </c>
      <c r="N39" s="10">
        <v>3.1199999999999999E-3</v>
      </c>
    </row>
    <row r="40" spans="1:14">
      <c r="A40" s="2" t="s">
        <v>163</v>
      </c>
      <c r="B40" s="2" t="s">
        <v>86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>
      <c r="A41" s="2" t="s">
        <v>162</v>
      </c>
      <c r="B41" s="2" t="s">
        <v>85</v>
      </c>
      <c r="C41" s="10">
        <v>7.1099999999999997E-2</v>
      </c>
      <c r="D41" s="10">
        <v>7.1099999999999997E-2</v>
      </c>
      <c r="E41" s="10">
        <v>7.1099999999999997E-2</v>
      </c>
      <c r="F41" s="10">
        <v>7.1099999999999997E-2</v>
      </c>
      <c r="G41" s="10">
        <v>7.1099999999999997E-2</v>
      </c>
      <c r="H41" s="9">
        <v>7.5399999999999995E-2</v>
      </c>
      <c r="I41" s="10">
        <v>7.5399999999999995E-2</v>
      </c>
      <c r="J41" s="10">
        <v>7.5399999999999995E-2</v>
      </c>
      <c r="K41" s="10">
        <v>7.5399999999999995E-2</v>
      </c>
      <c r="L41" s="10">
        <v>7.5399999999999995E-2</v>
      </c>
      <c r="M41" s="10">
        <v>7.5399999999999995E-2</v>
      </c>
      <c r="N41" s="10">
        <v>7.5399999999999995E-2</v>
      </c>
    </row>
    <row r="42" spans="1:14">
      <c r="A42" s="2" t="s">
        <v>162</v>
      </c>
      <c r="B42" s="2" t="s">
        <v>86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>
      <c r="A43" s="2" t="s">
        <v>161</v>
      </c>
      <c r="B43" s="2" t="s">
        <v>85</v>
      </c>
      <c r="C43" s="10">
        <v>5.0000000000000001E-3</v>
      </c>
      <c r="D43" s="10">
        <v>5.0000000000000001E-3</v>
      </c>
      <c r="E43" s="10">
        <v>5.0000000000000001E-3</v>
      </c>
      <c r="F43" s="10">
        <v>5.0000000000000001E-3</v>
      </c>
      <c r="G43" s="10">
        <v>5.0000000000000001E-3</v>
      </c>
      <c r="H43" s="10">
        <v>5.0000000000000001E-3</v>
      </c>
      <c r="I43" s="10">
        <v>5.0000000000000001E-3</v>
      </c>
      <c r="J43" s="10">
        <v>5.0000000000000001E-3</v>
      </c>
      <c r="K43" s="10">
        <v>5.0000000000000001E-3</v>
      </c>
      <c r="L43" s="10">
        <v>5.0000000000000001E-3</v>
      </c>
      <c r="M43" s="10">
        <v>5.0000000000000001E-3</v>
      </c>
      <c r="N43" s="10">
        <v>5.0000000000000001E-3</v>
      </c>
    </row>
    <row r="44" spans="1:14">
      <c r="A44" s="2" t="s">
        <v>161</v>
      </c>
      <c r="B44" s="2" t="s">
        <v>86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>
      <c r="A45" s="2" t="s">
        <v>160</v>
      </c>
      <c r="B45" s="2" t="s">
        <v>85</v>
      </c>
      <c r="C45" s="10">
        <v>6.6799999999999998E-2</v>
      </c>
      <c r="D45" s="10">
        <v>6.6799999999999998E-2</v>
      </c>
      <c r="E45" s="10">
        <v>6.6799999999999998E-2</v>
      </c>
      <c r="F45" s="10">
        <v>6.6799999999999998E-2</v>
      </c>
      <c r="G45" s="10">
        <v>6.6799999999999998E-2</v>
      </c>
      <c r="H45" s="9">
        <v>6.5699999999999995E-2</v>
      </c>
      <c r="I45" s="10">
        <v>6.5699999999999995E-2</v>
      </c>
      <c r="J45" s="10">
        <v>6.5699999999999995E-2</v>
      </c>
      <c r="K45" s="10">
        <v>6.5699999999999995E-2</v>
      </c>
      <c r="L45" s="10">
        <v>6.5699999999999995E-2</v>
      </c>
      <c r="M45" s="10">
        <v>6.5699999999999995E-2</v>
      </c>
      <c r="N45" s="10">
        <v>6.5699999999999995E-2</v>
      </c>
    </row>
    <row r="46" spans="1:14">
      <c r="A46" s="2" t="s">
        <v>160</v>
      </c>
      <c r="B46" s="2" t="s">
        <v>86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>
      <c r="A47" s="2" t="s">
        <v>159</v>
      </c>
      <c r="B47" s="2" t="s">
        <v>85</v>
      </c>
      <c r="C47" s="10">
        <v>6.7999999999999996E-3</v>
      </c>
      <c r="D47" s="10">
        <v>6.7999999999999996E-3</v>
      </c>
      <c r="E47" s="10">
        <v>6.7999999999999996E-3</v>
      </c>
      <c r="F47" s="10">
        <v>6.7999999999999996E-3</v>
      </c>
      <c r="G47" s="10">
        <v>6.7999999999999996E-3</v>
      </c>
      <c r="H47" s="10">
        <v>6.7999999999999996E-3</v>
      </c>
      <c r="I47" s="10">
        <v>6.7999999999999996E-3</v>
      </c>
      <c r="J47" s="10">
        <v>6.7999999999999996E-3</v>
      </c>
      <c r="K47" s="10">
        <v>6.7999999999999996E-3</v>
      </c>
      <c r="L47" s="10">
        <v>6.7999999999999996E-3</v>
      </c>
      <c r="M47" s="10">
        <v>6.7999999999999996E-3</v>
      </c>
      <c r="N47" s="10">
        <v>6.7999999999999996E-3</v>
      </c>
    </row>
    <row r="48" spans="1:14">
      <c r="A48" s="2" t="s">
        <v>159</v>
      </c>
      <c r="B48" s="2" t="s">
        <v>86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>
      <c r="A49" s="2" t="s">
        <v>158</v>
      </c>
      <c r="B49" s="2" t="s">
        <v>85</v>
      </c>
      <c r="C49" s="10">
        <v>1.15E-2</v>
      </c>
      <c r="D49" s="10">
        <v>1.15E-2</v>
      </c>
      <c r="E49" s="10">
        <v>1.15E-2</v>
      </c>
      <c r="F49" s="10">
        <v>1.15E-2</v>
      </c>
      <c r="G49" s="10">
        <v>1.15E-2</v>
      </c>
      <c r="H49" s="9">
        <v>7.7000000000000002E-3</v>
      </c>
      <c r="I49" s="10">
        <v>7.7000000000000002E-3</v>
      </c>
      <c r="J49" s="10">
        <v>7.7000000000000002E-3</v>
      </c>
      <c r="K49" s="10">
        <v>7.7000000000000002E-3</v>
      </c>
      <c r="L49" s="10">
        <v>7.7000000000000002E-3</v>
      </c>
      <c r="M49" s="10">
        <v>7.7000000000000002E-3</v>
      </c>
      <c r="N49" s="10">
        <v>7.7000000000000002E-3</v>
      </c>
    </row>
    <row r="50" spans="1:14">
      <c r="A50" s="2" t="s">
        <v>158</v>
      </c>
      <c r="B50" s="2" t="s">
        <v>86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>
      <c r="A51" s="2" t="s">
        <v>157</v>
      </c>
      <c r="B51" s="2" t="s">
        <v>85</v>
      </c>
      <c r="C51" s="10">
        <v>0.1585</v>
      </c>
      <c r="D51" s="10">
        <v>0.1585</v>
      </c>
      <c r="E51" s="10">
        <v>0.1585</v>
      </c>
      <c r="F51" s="10">
        <v>0.1585</v>
      </c>
      <c r="G51" s="10">
        <v>0.1585</v>
      </c>
      <c r="H51" s="10">
        <v>0.1585</v>
      </c>
      <c r="I51" s="10">
        <v>0.1585</v>
      </c>
      <c r="J51" s="10">
        <v>0.1585</v>
      </c>
      <c r="K51" s="10">
        <v>0.1585</v>
      </c>
      <c r="L51" s="10">
        <v>0.1585</v>
      </c>
      <c r="M51" s="10">
        <v>0.1585</v>
      </c>
      <c r="N51" s="10">
        <v>0.1585</v>
      </c>
    </row>
    <row r="52" spans="1:14">
      <c r="A52" s="2" t="s">
        <v>157</v>
      </c>
      <c r="B52" s="2" t="s">
        <v>86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3" customHeight="1">
      <c r="A53" s="2" t="s">
        <v>156</v>
      </c>
      <c r="B53" s="2" t="s">
        <v>85</v>
      </c>
      <c r="C53" s="6">
        <v>5579.66</v>
      </c>
      <c r="D53" s="6">
        <v>5579.66</v>
      </c>
      <c r="E53" s="6">
        <v>5579.66</v>
      </c>
      <c r="F53" s="6">
        <v>5579.66</v>
      </c>
      <c r="G53" s="6">
        <v>5579.66</v>
      </c>
      <c r="H53" s="4">
        <v>5969</v>
      </c>
      <c r="I53" s="6">
        <v>5969</v>
      </c>
      <c r="J53" s="6">
        <v>5969</v>
      </c>
      <c r="K53" s="6">
        <v>5969</v>
      </c>
      <c r="L53" s="6">
        <v>5969</v>
      </c>
      <c r="M53" s="6">
        <v>5969</v>
      </c>
      <c r="N53" s="6">
        <v>5969</v>
      </c>
    </row>
    <row r="54" spans="1:14">
      <c r="A54" s="2" t="s">
        <v>156</v>
      </c>
      <c r="B54" s="2" t="s">
        <v>86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>
      <c r="A55" s="2" t="s">
        <v>155</v>
      </c>
      <c r="B55" s="2" t="s">
        <v>85</v>
      </c>
      <c r="C55" s="6">
        <v>10.93</v>
      </c>
      <c r="D55" s="6">
        <v>10.93</v>
      </c>
      <c r="E55" s="6">
        <v>10.93</v>
      </c>
      <c r="F55" s="6">
        <v>10.93</v>
      </c>
      <c r="G55" s="6">
        <v>10.93</v>
      </c>
      <c r="H55" s="4">
        <v>10.93</v>
      </c>
      <c r="I55" s="6">
        <v>10.93</v>
      </c>
      <c r="J55" s="6">
        <v>10.93</v>
      </c>
      <c r="K55" s="6">
        <v>10.93</v>
      </c>
      <c r="L55" s="6">
        <v>10.93</v>
      </c>
      <c r="M55" s="6">
        <v>10.93</v>
      </c>
      <c r="N55" s="6">
        <v>10.93</v>
      </c>
    </row>
    <row r="56" spans="1:14">
      <c r="A56" s="2" t="s">
        <v>155</v>
      </c>
      <c r="B56" s="2" t="s">
        <v>86</v>
      </c>
      <c r="C56" s="8"/>
      <c r="D56" s="8"/>
      <c r="E56" s="8"/>
      <c r="F56" s="8"/>
      <c r="G56" s="8"/>
      <c r="H56" s="28">
        <v>12.83</v>
      </c>
      <c r="I56" s="28">
        <v>12.83</v>
      </c>
      <c r="J56" s="28">
        <v>12.83</v>
      </c>
      <c r="K56" s="28">
        <v>12.83</v>
      </c>
      <c r="L56" s="28">
        <v>12.83</v>
      </c>
      <c r="M56" s="28">
        <v>12.83</v>
      </c>
      <c r="N56" s="28">
        <v>12.83</v>
      </c>
    </row>
    <row r="57" spans="1:14">
      <c r="A57" s="2" t="s">
        <v>154</v>
      </c>
      <c r="B57" s="2" t="s">
        <v>85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>
      <c r="A58" s="2" t="s">
        <v>154</v>
      </c>
      <c r="B58" s="2" t="s">
        <v>86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>
      <c r="A59" s="2" t="s">
        <v>153</v>
      </c>
      <c r="B59" s="2" t="s">
        <v>85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>
      <c r="A60" s="2" t="s">
        <v>153</v>
      </c>
      <c r="B60" s="2" t="s">
        <v>86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</sheetData>
  <printOptions gridLines="1"/>
  <pageMargins left="0.75" right="0.75" top="1" bottom="1" header="0.5" footer="0.5"/>
  <pageSetup paperSize="9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93CFA-E16D-4EC2-8979-5EDEA9C4B0C9}">
  <dimension ref="A1:T63"/>
  <sheetViews>
    <sheetView topLeftCell="A43" workbookViewId="0">
      <selection activeCell="E51" sqref="E51"/>
    </sheetView>
  </sheetViews>
  <sheetFormatPr defaultColWidth="9.1796875" defaultRowHeight="12.5"/>
  <cols>
    <col min="1" max="1" width="29.54296875" bestFit="1" customWidth="1"/>
    <col min="2" max="14" width="7.7265625" customWidth="1"/>
  </cols>
  <sheetData>
    <row r="1" spans="1:14">
      <c r="A1" s="1" t="s">
        <v>150</v>
      </c>
      <c r="B1" s="1" t="s">
        <v>2</v>
      </c>
      <c r="C1" s="1" t="s">
        <v>3</v>
      </c>
    </row>
    <row r="2" spans="1:14">
      <c r="A2" s="1" t="s">
        <v>5</v>
      </c>
      <c r="B2" s="1" t="s">
        <v>6</v>
      </c>
      <c r="C2" s="1" t="s">
        <v>7</v>
      </c>
    </row>
    <row r="4" spans="1:14">
      <c r="A4" s="1" t="s">
        <v>151</v>
      </c>
      <c r="B4" s="1" t="s">
        <v>8</v>
      </c>
      <c r="C4" s="3" t="s">
        <v>148</v>
      </c>
      <c r="D4" s="3" t="s">
        <v>147</v>
      </c>
      <c r="E4" s="3" t="s">
        <v>146</v>
      </c>
      <c r="F4" s="3" t="s">
        <v>145</v>
      </c>
      <c r="G4" s="3" t="s">
        <v>144</v>
      </c>
      <c r="H4" s="3" t="s">
        <v>4</v>
      </c>
      <c r="I4" s="3" t="s">
        <v>143</v>
      </c>
      <c r="J4" s="3" t="s">
        <v>142</v>
      </c>
      <c r="K4" s="3" t="s">
        <v>141</v>
      </c>
      <c r="L4" s="3" t="s">
        <v>140</v>
      </c>
      <c r="M4" s="3" t="s">
        <v>139</v>
      </c>
      <c r="N4" s="3" t="s">
        <v>138</v>
      </c>
    </row>
    <row r="5" spans="1:14">
      <c r="A5" s="2" t="s">
        <v>180</v>
      </c>
      <c r="B5" s="2" t="s">
        <v>85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2" t="s">
        <v>180</v>
      </c>
      <c r="B6" s="2" t="s">
        <v>86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2" t="s">
        <v>179</v>
      </c>
      <c r="B7" s="2" t="s">
        <v>85</v>
      </c>
      <c r="C7" s="12">
        <v>50</v>
      </c>
      <c r="D7" s="12">
        <v>50</v>
      </c>
      <c r="E7" s="12">
        <v>50</v>
      </c>
      <c r="F7" s="12">
        <v>50</v>
      </c>
      <c r="G7" s="12">
        <v>50</v>
      </c>
      <c r="H7" s="12">
        <v>50</v>
      </c>
      <c r="I7" s="12">
        <v>50</v>
      </c>
      <c r="J7" s="12">
        <v>50</v>
      </c>
      <c r="K7" s="12">
        <v>50</v>
      </c>
      <c r="L7" s="12">
        <v>50</v>
      </c>
      <c r="M7" s="12">
        <v>50</v>
      </c>
      <c r="N7" s="12">
        <v>50</v>
      </c>
    </row>
    <row r="8" spans="1:14">
      <c r="A8" s="2" t="s">
        <v>179</v>
      </c>
      <c r="B8" s="2" t="s">
        <v>86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2" t="s">
        <v>178</v>
      </c>
      <c r="B9" s="2" t="s">
        <v>85</v>
      </c>
      <c r="C9" s="12">
        <v>170</v>
      </c>
      <c r="D9" s="12">
        <v>170</v>
      </c>
      <c r="E9" s="12">
        <v>170</v>
      </c>
      <c r="F9" s="12">
        <v>170</v>
      </c>
      <c r="G9" s="12">
        <v>170</v>
      </c>
      <c r="H9" s="12">
        <v>170</v>
      </c>
      <c r="I9" s="12">
        <v>170</v>
      </c>
      <c r="J9" s="12">
        <v>170</v>
      </c>
      <c r="K9" s="12">
        <v>170</v>
      </c>
      <c r="L9" s="12">
        <v>170</v>
      </c>
      <c r="M9" s="12">
        <v>170</v>
      </c>
      <c r="N9" s="12">
        <v>170</v>
      </c>
    </row>
    <row r="10" spans="1:14">
      <c r="A10" s="2" t="s">
        <v>178</v>
      </c>
      <c r="B10" s="2" t="s">
        <v>86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>
      <c r="A11" s="2" t="s">
        <v>177</v>
      </c>
      <c r="B11" s="2" t="s">
        <v>85</v>
      </c>
      <c r="C11" s="12">
        <v>1659</v>
      </c>
      <c r="D11" s="12">
        <v>1659</v>
      </c>
      <c r="E11" s="12">
        <v>1659</v>
      </c>
      <c r="F11" s="12">
        <v>1659</v>
      </c>
      <c r="G11" s="12">
        <v>1659</v>
      </c>
      <c r="H11" s="12">
        <v>1659</v>
      </c>
      <c r="I11" s="12">
        <v>1659</v>
      </c>
      <c r="J11" s="12">
        <v>1659</v>
      </c>
      <c r="K11" s="12">
        <v>1659</v>
      </c>
      <c r="L11" s="12">
        <v>1659</v>
      </c>
      <c r="M11" s="12">
        <v>1659</v>
      </c>
      <c r="N11" s="12">
        <v>1659</v>
      </c>
    </row>
    <row r="12" spans="1:14">
      <c r="A12" s="2" t="s">
        <v>177</v>
      </c>
      <c r="B12" s="2" t="s">
        <v>86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>
      <c r="A13" s="2" t="s">
        <v>176</v>
      </c>
      <c r="B13" s="2" t="s">
        <v>85</v>
      </c>
      <c r="C13" s="10">
        <v>8.3299999999999999E-2</v>
      </c>
      <c r="D13" s="10">
        <v>8.3299999999999999E-2</v>
      </c>
      <c r="E13" s="10">
        <v>8.3299999999999999E-2</v>
      </c>
      <c r="F13" s="10">
        <v>8.3299999999999999E-2</v>
      </c>
      <c r="G13" s="10">
        <v>8.3299999999999999E-2</v>
      </c>
      <c r="H13" s="10">
        <v>8.3299999999999999E-2</v>
      </c>
      <c r="I13" s="10">
        <v>8.3299999999999999E-2</v>
      </c>
      <c r="J13" s="10">
        <v>8.3299999999999999E-2</v>
      </c>
      <c r="K13" s="10">
        <v>8.3299999999999999E-2</v>
      </c>
      <c r="L13" s="10">
        <v>8.3299999999999999E-2</v>
      </c>
      <c r="M13" s="10">
        <v>8.3299999999999999E-2</v>
      </c>
      <c r="N13" s="10">
        <v>8.3299999999999999E-2</v>
      </c>
    </row>
    <row r="14" spans="1:14">
      <c r="A14" s="2" t="s">
        <v>176</v>
      </c>
      <c r="B14" s="2" t="s">
        <v>86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2" t="s">
        <v>175</v>
      </c>
      <c r="B15" s="2" t="s">
        <v>85</v>
      </c>
      <c r="C15" s="10">
        <v>0.08</v>
      </c>
      <c r="D15" s="10">
        <v>0.08</v>
      </c>
      <c r="E15" s="10">
        <v>0.08</v>
      </c>
      <c r="F15" s="10">
        <v>0.08</v>
      </c>
      <c r="G15" s="10">
        <v>0.08</v>
      </c>
      <c r="H15" s="10">
        <v>0.08</v>
      </c>
      <c r="I15" s="10">
        <v>0.08</v>
      </c>
      <c r="J15" s="10">
        <v>0.08</v>
      </c>
      <c r="K15" s="10">
        <v>0.08</v>
      </c>
      <c r="L15" s="10">
        <v>0.08</v>
      </c>
      <c r="M15" s="10">
        <v>0.08</v>
      </c>
      <c r="N15" s="10">
        <v>0.08</v>
      </c>
    </row>
    <row r="16" spans="1:14">
      <c r="A16" s="2" t="s">
        <v>175</v>
      </c>
      <c r="B16" s="2" t="s">
        <v>86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2" t="s">
        <v>174</v>
      </c>
      <c r="B17" s="2" t="s">
        <v>85</v>
      </c>
      <c r="C17" s="10">
        <v>0.1953</v>
      </c>
      <c r="D17" s="10">
        <v>0.1953</v>
      </c>
      <c r="E17" s="10">
        <v>0.1953</v>
      </c>
      <c r="F17" s="10">
        <v>0.1953</v>
      </c>
      <c r="G17" s="10">
        <v>0.1953</v>
      </c>
      <c r="H17" s="9">
        <v>0.189</v>
      </c>
      <c r="I17" s="10">
        <v>0.189</v>
      </c>
      <c r="J17" s="10">
        <v>0.189</v>
      </c>
      <c r="K17" s="10">
        <v>0.189</v>
      </c>
      <c r="L17" s="10">
        <v>0.189</v>
      </c>
      <c r="M17" s="10">
        <v>0.189</v>
      </c>
      <c r="N17" s="10">
        <v>0.189</v>
      </c>
    </row>
    <row r="18" spans="1:14">
      <c r="A18" s="2" t="s">
        <v>174</v>
      </c>
      <c r="B18" s="2" t="s">
        <v>86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>
      <c r="A19" s="2" t="s">
        <v>173</v>
      </c>
      <c r="B19" s="2" t="s">
        <v>85</v>
      </c>
      <c r="C19" s="10">
        <v>8.3699999999999997E-2</v>
      </c>
      <c r="D19" s="10">
        <v>8.3699999999999997E-2</v>
      </c>
      <c r="E19" s="10">
        <v>8.3699999999999997E-2</v>
      </c>
      <c r="F19" s="10">
        <v>8.3699999999999997E-2</v>
      </c>
      <c r="G19" s="10">
        <v>8.3699999999999997E-2</v>
      </c>
      <c r="H19" s="9">
        <v>8.1000000000000003E-2</v>
      </c>
      <c r="I19" s="10">
        <v>8.1000000000000003E-2</v>
      </c>
      <c r="J19" s="10">
        <v>8.1000000000000003E-2</v>
      </c>
      <c r="K19" s="10">
        <v>8.1000000000000003E-2</v>
      </c>
      <c r="L19" s="10">
        <v>8.1000000000000003E-2</v>
      </c>
      <c r="M19" s="10">
        <v>8.1000000000000003E-2</v>
      </c>
      <c r="N19" s="10">
        <v>8.1000000000000003E-2</v>
      </c>
    </row>
    <row r="20" spans="1:14">
      <c r="A20" s="2" t="s">
        <v>173</v>
      </c>
      <c r="B20" s="2" t="s">
        <v>86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>
      <c r="A21" s="2" t="s">
        <v>172</v>
      </c>
      <c r="B21" s="2" t="s">
        <v>85</v>
      </c>
      <c r="C21" s="6">
        <v>16350</v>
      </c>
      <c r="D21" s="6">
        <v>16350</v>
      </c>
      <c r="E21" s="6">
        <v>16350</v>
      </c>
      <c r="F21" s="6">
        <v>16350</v>
      </c>
      <c r="G21" s="6">
        <v>16350</v>
      </c>
      <c r="H21" s="4">
        <v>17550</v>
      </c>
      <c r="I21" s="6">
        <v>17550</v>
      </c>
      <c r="J21" s="6">
        <v>17550</v>
      </c>
      <c r="K21" s="6">
        <v>17550</v>
      </c>
      <c r="L21" s="6">
        <v>17550</v>
      </c>
      <c r="M21" s="6">
        <v>17550</v>
      </c>
      <c r="N21" s="6">
        <v>17550</v>
      </c>
    </row>
    <row r="22" spans="1:14">
      <c r="A22" s="2" t="s">
        <v>172</v>
      </c>
      <c r="B22" s="2" t="s">
        <v>86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>
      <c r="A23" s="2" t="s">
        <v>171</v>
      </c>
      <c r="B23" s="2" t="s">
        <v>85</v>
      </c>
      <c r="C23" s="6">
        <v>128810</v>
      </c>
      <c r="D23" s="6">
        <v>128810</v>
      </c>
      <c r="E23" s="6">
        <v>128810</v>
      </c>
      <c r="F23" s="6">
        <v>128810</v>
      </c>
      <c r="G23" s="6">
        <v>128810</v>
      </c>
      <c r="H23" s="4">
        <v>137800</v>
      </c>
      <c r="I23" s="6">
        <v>137800</v>
      </c>
      <c r="J23" s="6">
        <v>137800</v>
      </c>
      <c r="K23" s="6">
        <v>137800</v>
      </c>
      <c r="L23" s="6">
        <v>137800</v>
      </c>
      <c r="M23" s="6">
        <v>137800</v>
      </c>
      <c r="N23" s="6">
        <v>137800</v>
      </c>
    </row>
    <row r="24" spans="1:14">
      <c r="A24" s="2" t="s">
        <v>171</v>
      </c>
      <c r="B24" s="2" t="s">
        <v>86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2" t="s">
        <v>170</v>
      </c>
      <c r="B25" s="2" t="s">
        <v>85</v>
      </c>
      <c r="C25" s="10">
        <v>6.3E-3</v>
      </c>
      <c r="D25" s="10">
        <v>6.3E-3</v>
      </c>
      <c r="E25" s="10">
        <v>6.3E-3</v>
      </c>
      <c r="F25" s="10">
        <v>6.3E-3</v>
      </c>
      <c r="G25" s="10">
        <v>6.3E-3</v>
      </c>
      <c r="H25" s="10">
        <v>6.3E-3</v>
      </c>
      <c r="I25" s="10">
        <v>6.3E-3</v>
      </c>
      <c r="J25" s="10">
        <v>6.3E-3</v>
      </c>
      <c r="K25" s="10">
        <v>6.3E-3</v>
      </c>
      <c r="L25" s="10">
        <v>6.3E-3</v>
      </c>
      <c r="M25" s="10">
        <v>6.3E-3</v>
      </c>
      <c r="N25" s="10">
        <v>6.3E-3</v>
      </c>
    </row>
    <row r="26" spans="1:14">
      <c r="A26" s="2" t="s">
        <v>170</v>
      </c>
      <c r="B26" s="2" t="s">
        <v>86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>
      <c r="A27" s="2" t="s">
        <v>169</v>
      </c>
      <c r="B27" s="2" t="s">
        <v>85</v>
      </c>
      <c r="C27" s="10">
        <v>2.7000000000000001E-3</v>
      </c>
      <c r="D27" s="10">
        <v>2.7000000000000001E-3</v>
      </c>
      <c r="E27" s="10">
        <v>2.7000000000000001E-3</v>
      </c>
      <c r="F27" s="10">
        <v>2.7000000000000001E-3</v>
      </c>
      <c r="G27" s="10">
        <v>2.7000000000000001E-3</v>
      </c>
      <c r="H27" s="10">
        <v>2.7000000000000001E-3</v>
      </c>
      <c r="I27" s="10">
        <v>2.7000000000000001E-3</v>
      </c>
      <c r="J27" s="10">
        <v>2.7000000000000001E-3</v>
      </c>
      <c r="K27" s="10">
        <v>2.7000000000000001E-3</v>
      </c>
      <c r="L27" s="10">
        <v>2.7000000000000001E-3</v>
      </c>
      <c r="M27" s="10">
        <v>2.7000000000000001E-3</v>
      </c>
      <c r="N27" s="10">
        <v>2.7000000000000001E-3</v>
      </c>
    </row>
    <row r="28" spans="1:14">
      <c r="A28" s="2" t="s">
        <v>169</v>
      </c>
      <c r="B28" s="2" t="s">
        <v>86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>
      <c r="A29" s="2" t="s">
        <v>168</v>
      </c>
      <c r="B29" s="2" t="s">
        <v>85</v>
      </c>
      <c r="C29" s="6">
        <v>25050</v>
      </c>
      <c r="D29" s="6">
        <v>25050</v>
      </c>
      <c r="E29" s="6">
        <v>25050</v>
      </c>
      <c r="F29" s="6">
        <v>25050</v>
      </c>
      <c r="G29" s="6">
        <v>25050</v>
      </c>
      <c r="H29" s="4">
        <v>26800</v>
      </c>
      <c r="I29" s="6">
        <v>26800</v>
      </c>
      <c r="J29" s="6">
        <v>26800</v>
      </c>
      <c r="K29" s="6">
        <v>26800</v>
      </c>
      <c r="L29" s="6">
        <v>26800</v>
      </c>
      <c r="M29" s="6">
        <v>26800</v>
      </c>
      <c r="N29" s="6">
        <v>26800</v>
      </c>
    </row>
    <row r="30" spans="1:14">
      <c r="A30" s="2" t="s">
        <v>168</v>
      </c>
      <c r="B30" s="2" t="s">
        <v>86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>
      <c r="A31" s="2" t="s">
        <v>167</v>
      </c>
      <c r="B31" s="2" t="s">
        <v>85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</row>
    <row r="32" spans="1:14">
      <c r="A32" s="2" t="s">
        <v>167</v>
      </c>
      <c r="B32" s="2" t="s">
        <v>86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>
      <c r="A33" s="2" t="s">
        <v>166</v>
      </c>
      <c r="B33" s="2" t="s">
        <v>85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</row>
    <row r="34" spans="1:14">
      <c r="A34" s="2" t="s">
        <v>166</v>
      </c>
      <c r="B34" s="2" t="s">
        <v>86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>
      <c r="A35" s="2" t="s">
        <v>165</v>
      </c>
      <c r="B35" s="2" t="s">
        <v>85</v>
      </c>
      <c r="C35" s="10">
        <v>7.4400000000000004E-3</v>
      </c>
      <c r="D35" s="10">
        <v>7.4400000000000004E-3</v>
      </c>
      <c r="E35" s="10">
        <v>7.4400000000000004E-3</v>
      </c>
      <c r="F35" s="10">
        <v>7.4400000000000004E-3</v>
      </c>
      <c r="G35" s="10">
        <v>7.4400000000000004E-3</v>
      </c>
      <c r="H35" s="10">
        <v>7.4400000000000004E-3</v>
      </c>
      <c r="I35" s="10">
        <v>7.4400000000000004E-3</v>
      </c>
      <c r="J35" s="10">
        <v>7.4400000000000004E-3</v>
      </c>
      <c r="K35" s="10">
        <v>7.4400000000000004E-3</v>
      </c>
      <c r="L35" s="10">
        <v>7.4400000000000004E-3</v>
      </c>
      <c r="M35" s="10">
        <v>7.4400000000000004E-3</v>
      </c>
      <c r="N35" s="10">
        <v>7.4400000000000004E-3</v>
      </c>
    </row>
    <row r="36" spans="1:14">
      <c r="A36" s="2" t="s">
        <v>165</v>
      </c>
      <c r="B36" s="2" t="s">
        <v>86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>
      <c r="A37" s="2" t="s">
        <v>164</v>
      </c>
      <c r="B37" s="2" t="s">
        <v>85</v>
      </c>
      <c r="C37" s="10">
        <v>4.3200000000000001E-3</v>
      </c>
      <c r="D37" s="10">
        <v>4.3200000000000001E-3</v>
      </c>
      <c r="E37" s="10">
        <v>4.3200000000000001E-3</v>
      </c>
      <c r="F37" s="10">
        <v>4.3200000000000001E-3</v>
      </c>
      <c r="G37" s="10">
        <v>4.3200000000000001E-3</v>
      </c>
      <c r="H37" s="10">
        <v>4.3200000000000001E-3</v>
      </c>
      <c r="I37" s="10">
        <v>4.3200000000000001E-3</v>
      </c>
      <c r="J37" s="10">
        <v>4.3200000000000001E-3</v>
      </c>
      <c r="K37" s="10">
        <v>4.3200000000000001E-3</v>
      </c>
      <c r="L37" s="10">
        <v>4.3200000000000001E-3</v>
      </c>
      <c r="M37" s="10">
        <v>4.3200000000000001E-3</v>
      </c>
      <c r="N37" s="10">
        <v>4.3200000000000001E-3</v>
      </c>
    </row>
    <row r="38" spans="1:14">
      <c r="A38" s="2" t="s">
        <v>164</v>
      </c>
      <c r="B38" s="2" t="s">
        <v>86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>
      <c r="A39" s="2" t="s">
        <v>163</v>
      </c>
      <c r="B39" s="2" t="s">
        <v>85</v>
      </c>
      <c r="C39" s="10">
        <v>3.1199999999999999E-3</v>
      </c>
      <c r="D39" s="10">
        <v>3.1199999999999999E-3</v>
      </c>
      <c r="E39" s="10">
        <v>3.1199999999999999E-3</v>
      </c>
      <c r="F39" s="10">
        <v>3.1199999999999999E-3</v>
      </c>
      <c r="G39" s="10">
        <v>3.1199999999999999E-3</v>
      </c>
      <c r="H39" s="10">
        <v>3.1199999999999999E-3</v>
      </c>
      <c r="I39" s="10">
        <v>3.1199999999999999E-3</v>
      </c>
      <c r="J39" s="10">
        <v>3.1199999999999999E-3</v>
      </c>
      <c r="K39" s="10">
        <v>3.1199999999999999E-3</v>
      </c>
      <c r="L39" s="10">
        <v>3.1199999999999999E-3</v>
      </c>
      <c r="M39" s="10">
        <v>3.1199999999999999E-3</v>
      </c>
      <c r="N39" s="10">
        <v>3.1199999999999999E-3</v>
      </c>
    </row>
    <row r="40" spans="1:14">
      <c r="A40" s="2" t="s">
        <v>163</v>
      </c>
      <c r="B40" s="2" t="s">
        <v>86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>
      <c r="A41" s="2" t="s">
        <v>162</v>
      </c>
      <c r="B41" s="2" t="s">
        <v>85</v>
      </c>
      <c r="C41" s="10">
        <v>7.1099999999999997E-2</v>
      </c>
      <c r="D41" s="10">
        <v>7.1099999999999997E-2</v>
      </c>
      <c r="E41" s="10">
        <v>7.1099999999999997E-2</v>
      </c>
      <c r="F41" s="10">
        <v>7.1099999999999997E-2</v>
      </c>
      <c r="G41" s="10">
        <v>7.1099999999999997E-2</v>
      </c>
      <c r="H41" s="9">
        <v>7.5399999999999995E-2</v>
      </c>
      <c r="I41" s="10">
        <v>7.5399999999999995E-2</v>
      </c>
      <c r="J41" s="10">
        <v>7.5399999999999995E-2</v>
      </c>
      <c r="K41" s="10">
        <v>7.5399999999999995E-2</v>
      </c>
      <c r="L41" s="10">
        <v>7.5399999999999995E-2</v>
      </c>
      <c r="M41" s="10">
        <v>7.5399999999999995E-2</v>
      </c>
      <c r="N41" s="10">
        <v>7.5399999999999995E-2</v>
      </c>
    </row>
    <row r="42" spans="1:14">
      <c r="A42" s="2" t="s">
        <v>162</v>
      </c>
      <c r="B42" s="2" t="s">
        <v>86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>
      <c r="A43" s="2" t="s">
        <v>161</v>
      </c>
      <c r="B43" s="2" t="s">
        <v>85</v>
      </c>
      <c r="C43" s="10">
        <v>5.0000000000000001E-3</v>
      </c>
      <c r="D43" s="10">
        <v>5.0000000000000001E-3</v>
      </c>
      <c r="E43" s="10">
        <v>5.0000000000000001E-3</v>
      </c>
      <c r="F43" s="10">
        <v>5.0000000000000001E-3</v>
      </c>
      <c r="G43" s="10">
        <v>5.0000000000000001E-3</v>
      </c>
      <c r="H43" s="10">
        <v>5.0000000000000001E-3</v>
      </c>
      <c r="I43" s="10">
        <v>5.0000000000000001E-3</v>
      </c>
      <c r="J43" s="10">
        <v>5.0000000000000001E-3</v>
      </c>
      <c r="K43" s="10">
        <v>5.0000000000000001E-3</v>
      </c>
      <c r="L43" s="10">
        <v>5.0000000000000001E-3</v>
      </c>
      <c r="M43" s="10">
        <v>5.0000000000000001E-3</v>
      </c>
      <c r="N43" s="10">
        <v>5.0000000000000001E-3</v>
      </c>
    </row>
    <row r="44" spans="1:14">
      <c r="A44" s="2" t="s">
        <v>161</v>
      </c>
      <c r="B44" s="2" t="s">
        <v>86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>
      <c r="A45" s="2" t="s">
        <v>160</v>
      </c>
      <c r="B45" s="2" t="s">
        <v>85</v>
      </c>
      <c r="C45" s="10">
        <v>6.6799999999999998E-2</v>
      </c>
      <c r="D45" s="10">
        <v>6.6799999999999998E-2</v>
      </c>
      <c r="E45" s="10">
        <v>6.6799999999999998E-2</v>
      </c>
      <c r="F45" s="10">
        <v>6.6799999999999998E-2</v>
      </c>
      <c r="G45" s="10">
        <v>6.6799999999999998E-2</v>
      </c>
      <c r="H45" s="9">
        <v>6.5699999999999995E-2</v>
      </c>
      <c r="I45" s="10">
        <v>6.5699999999999995E-2</v>
      </c>
      <c r="J45" s="10">
        <v>6.5699999999999995E-2</v>
      </c>
      <c r="K45" s="10">
        <v>6.5699999999999995E-2</v>
      </c>
      <c r="L45" s="10">
        <v>6.5699999999999995E-2</v>
      </c>
      <c r="M45" s="10">
        <v>6.5699999999999995E-2</v>
      </c>
      <c r="N45" s="10">
        <v>6.5699999999999995E-2</v>
      </c>
    </row>
    <row r="46" spans="1:14">
      <c r="A46" s="2" t="s">
        <v>160</v>
      </c>
      <c r="B46" s="2" t="s">
        <v>86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>
      <c r="A47" s="2" t="s">
        <v>159</v>
      </c>
      <c r="B47" s="2" t="s">
        <v>85</v>
      </c>
      <c r="C47" s="10">
        <v>6.7999999999999996E-3</v>
      </c>
      <c r="D47" s="10">
        <v>6.7999999999999996E-3</v>
      </c>
      <c r="E47" s="10">
        <v>6.7999999999999996E-3</v>
      </c>
      <c r="F47" s="10">
        <v>6.7999999999999996E-3</v>
      </c>
      <c r="G47" s="10">
        <v>6.7999999999999996E-3</v>
      </c>
      <c r="H47" s="10">
        <v>6.7999999999999996E-3</v>
      </c>
      <c r="I47" s="10">
        <v>6.7999999999999996E-3</v>
      </c>
      <c r="J47" s="10">
        <v>6.7999999999999996E-3</v>
      </c>
      <c r="K47" s="10">
        <v>6.7999999999999996E-3</v>
      </c>
      <c r="L47" s="10">
        <v>6.7999999999999996E-3</v>
      </c>
      <c r="M47" s="10">
        <v>6.7999999999999996E-3</v>
      </c>
      <c r="N47" s="10">
        <v>6.7999999999999996E-3</v>
      </c>
    </row>
    <row r="48" spans="1:14">
      <c r="A48" s="2" t="s">
        <v>159</v>
      </c>
      <c r="B48" s="2" t="s">
        <v>86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20">
      <c r="A49" s="2" t="s">
        <v>158</v>
      </c>
      <c r="B49" s="2" t="s">
        <v>85</v>
      </c>
      <c r="C49" s="10">
        <v>1.15E-2</v>
      </c>
      <c r="D49" s="10">
        <v>1.15E-2</v>
      </c>
      <c r="E49" s="10">
        <v>1.15E-2</v>
      </c>
      <c r="F49" s="10">
        <v>1.15E-2</v>
      </c>
      <c r="G49" s="10">
        <v>1.15E-2</v>
      </c>
      <c r="H49" s="9">
        <v>7.7000000000000002E-3</v>
      </c>
      <c r="I49" s="10">
        <v>7.7000000000000002E-3</v>
      </c>
      <c r="J49" s="10">
        <v>7.7000000000000002E-3</v>
      </c>
      <c r="K49" s="10">
        <v>7.7000000000000002E-3</v>
      </c>
      <c r="L49" s="10">
        <v>7.7000000000000002E-3</v>
      </c>
      <c r="M49" s="10">
        <v>7.7000000000000002E-3</v>
      </c>
      <c r="N49" s="10">
        <v>7.7000000000000002E-3</v>
      </c>
    </row>
    <row r="50" spans="1:20">
      <c r="A50" s="2" t="s">
        <v>158</v>
      </c>
      <c r="B50" s="2" t="s">
        <v>86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20">
      <c r="A51" s="2" t="s">
        <v>157</v>
      </c>
      <c r="B51" s="2" t="s">
        <v>85</v>
      </c>
      <c r="C51" s="10">
        <v>0.1585</v>
      </c>
      <c r="D51" s="10">
        <v>0.1585</v>
      </c>
      <c r="E51" s="10">
        <v>0.1585</v>
      </c>
      <c r="F51" s="10">
        <v>0.1585</v>
      </c>
      <c r="G51" s="10">
        <v>0.1585</v>
      </c>
      <c r="H51" s="10">
        <v>0.1585</v>
      </c>
      <c r="I51" s="10">
        <v>0.1585</v>
      </c>
      <c r="J51" s="10">
        <v>0.1585</v>
      </c>
      <c r="K51" s="10">
        <v>0.1585</v>
      </c>
      <c r="L51" s="10">
        <v>0.1585</v>
      </c>
      <c r="M51" s="10">
        <v>0.1585</v>
      </c>
      <c r="N51" s="10">
        <v>0.1585</v>
      </c>
    </row>
    <row r="52" spans="1:20">
      <c r="A52" s="2" t="s">
        <v>157</v>
      </c>
      <c r="B52" s="2" t="s">
        <v>86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20">
      <c r="A53" s="2" t="s">
        <v>156</v>
      </c>
      <c r="B53" s="2" t="s">
        <v>85</v>
      </c>
      <c r="C53" s="6">
        <v>5579.66</v>
      </c>
      <c r="D53" s="6">
        <v>5579.66</v>
      </c>
      <c r="E53" s="6">
        <v>5579.66</v>
      </c>
      <c r="F53" s="6">
        <v>5579.66</v>
      </c>
      <c r="G53" s="6">
        <v>5579.66</v>
      </c>
      <c r="H53" s="4">
        <v>5969</v>
      </c>
      <c r="I53" s="6">
        <v>5969</v>
      </c>
      <c r="J53" s="6">
        <v>5969</v>
      </c>
      <c r="K53" s="6">
        <v>5969</v>
      </c>
      <c r="L53" s="6">
        <v>5969</v>
      </c>
      <c r="M53" s="6">
        <v>5969</v>
      </c>
      <c r="N53" s="6">
        <v>5969</v>
      </c>
    </row>
    <row r="54" spans="1:20">
      <c r="A54" s="2" t="s">
        <v>156</v>
      </c>
      <c r="B54" s="2" t="s">
        <v>86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20">
      <c r="A55" s="2" t="s">
        <v>155</v>
      </c>
      <c r="B55" s="2" t="s">
        <v>85</v>
      </c>
      <c r="C55" s="6">
        <v>10.93</v>
      </c>
      <c r="D55" s="6">
        <v>10.93</v>
      </c>
      <c r="E55" s="6">
        <v>10.93</v>
      </c>
      <c r="F55" s="6">
        <v>10.93</v>
      </c>
      <c r="G55" s="6">
        <v>10.93</v>
      </c>
      <c r="H55" s="6">
        <v>10.93</v>
      </c>
      <c r="I55" s="6">
        <v>10.93</v>
      </c>
      <c r="J55" s="6">
        <v>10.93</v>
      </c>
      <c r="K55" s="6">
        <v>10.93</v>
      </c>
      <c r="L55" s="6">
        <v>10.93</v>
      </c>
      <c r="M55" s="6">
        <v>10.93</v>
      </c>
      <c r="N55" s="6">
        <v>10.93</v>
      </c>
    </row>
    <row r="56" spans="1:20">
      <c r="A56" s="2" t="s">
        <v>155</v>
      </c>
      <c r="B56" s="2" t="s">
        <v>86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20">
      <c r="A57" s="2" t="s">
        <v>154</v>
      </c>
      <c r="B57" s="2" t="s">
        <v>85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20">
      <c r="A58" s="2" t="s">
        <v>154</v>
      </c>
      <c r="B58" s="2" t="s">
        <v>86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20">
      <c r="A59" s="2" t="s">
        <v>153</v>
      </c>
      <c r="B59" s="2" t="s">
        <v>85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20">
      <c r="A60" s="2" t="s">
        <v>153</v>
      </c>
      <c r="B60" s="2" t="s">
        <v>86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20">
      <c r="A61" s="2" t="s">
        <v>183</v>
      </c>
      <c r="B61" s="2"/>
      <c r="C61" s="8"/>
      <c r="D61" s="8"/>
      <c r="E61" s="8"/>
      <c r="F61" s="8"/>
      <c r="G61" s="8"/>
      <c r="H61" s="27"/>
      <c r="I61" s="27"/>
      <c r="J61" s="27"/>
      <c r="K61" s="27"/>
      <c r="L61" s="27"/>
      <c r="M61" s="27"/>
      <c r="N61" s="28">
        <v>750</v>
      </c>
      <c r="O61" s="27"/>
      <c r="P61" s="27"/>
      <c r="Q61" s="27"/>
      <c r="R61" s="27"/>
      <c r="S61" s="27"/>
      <c r="T61" s="27"/>
    </row>
    <row r="62" spans="1:20">
      <c r="A62" s="2" t="s">
        <v>198</v>
      </c>
      <c r="B62" s="2"/>
      <c r="C62" s="8"/>
      <c r="D62" s="8"/>
      <c r="E62" s="8"/>
      <c r="F62" s="8"/>
      <c r="G62" s="8"/>
      <c r="H62" s="28">
        <v>36.15</v>
      </c>
      <c r="I62" s="28">
        <v>36.15</v>
      </c>
      <c r="J62" s="28">
        <v>36.15</v>
      </c>
      <c r="K62" s="28">
        <v>36.15</v>
      </c>
      <c r="L62" s="28">
        <v>36.15</v>
      </c>
      <c r="M62" s="28">
        <v>36.15</v>
      </c>
      <c r="N62" s="28">
        <v>36.15</v>
      </c>
      <c r="O62" s="27"/>
      <c r="P62" s="27"/>
      <c r="Q62" s="27"/>
      <c r="R62" s="27"/>
      <c r="S62" s="27"/>
      <c r="T62" s="27"/>
    </row>
    <row r="63" spans="1:20">
      <c r="A63" s="2" t="s">
        <v>199</v>
      </c>
      <c r="B63" s="2"/>
      <c r="C63" s="8"/>
      <c r="D63" s="8"/>
      <c r="E63" s="8"/>
      <c r="F63" s="8"/>
      <c r="G63" s="8"/>
      <c r="H63" s="28">
        <v>18.940000000000001</v>
      </c>
      <c r="I63" s="28">
        <v>18.940000000000001</v>
      </c>
      <c r="J63" s="28">
        <v>18.940000000000001</v>
      </c>
      <c r="K63" s="28">
        <v>18.940000000000001</v>
      </c>
      <c r="L63" s="28">
        <v>18.940000000000001</v>
      </c>
      <c r="M63" s="28">
        <v>18.940000000000001</v>
      </c>
      <c r="N63" s="28">
        <v>18.940000000000001</v>
      </c>
    </row>
  </sheetData>
  <printOptions gridLines="1"/>
  <pageMargins left="0.75" right="0.75" top="1" bottom="1" header="0.5" footer="0.5"/>
  <pageSetup paperSize="9"/>
  <headerFooter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A0AB-6921-4BEA-8E61-37D6331AC9C3}">
  <dimension ref="A1:N61"/>
  <sheetViews>
    <sheetView topLeftCell="A43" workbookViewId="0">
      <selection activeCell="D58" sqref="D58"/>
    </sheetView>
  </sheetViews>
  <sheetFormatPr defaultColWidth="9.1796875" defaultRowHeight="12.5"/>
  <cols>
    <col min="1" max="1" width="23.453125" customWidth="1"/>
    <col min="2" max="4" width="7.7265625" customWidth="1"/>
    <col min="5" max="5" width="10.54296875" bestFit="1" customWidth="1"/>
    <col min="6" max="14" width="7.7265625" customWidth="1"/>
  </cols>
  <sheetData>
    <row r="1" spans="1:14">
      <c r="A1" s="1" t="s">
        <v>150</v>
      </c>
      <c r="B1" s="1" t="s">
        <v>2</v>
      </c>
      <c r="C1" s="1" t="s">
        <v>3</v>
      </c>
    </row>
    <row r="2" spans="1:14">
      <c r="A2" s="1" t="s">
        <v>197</v>
      </c>
      <c r="B2" s="1" t="s">
        <v>6</v>
      </c>
      <c r="C2" s="1" t="s">
        <v>7</v>
      </c>
    </row>
    <row r="4" spans="1:14">
      <c r="A4" s="1" t="s">
        <v>151</v>
      </c>
      <c r="B4" s="1" t="s">
        <v>8</v>
      </c>
      <c r="C4" s="3" t="s">
        <v>196</v>
      </c>
      <c r="D4" s="3" t="s">
        <v>195</v>
      </c>
      <c r="E4" s="3" t="s">
        <v>194</v>
      </c>
      <c r="F4" s="3" t="s">
        <v>193</v>
      </c>
      <c r="G4" s="3" t="s">
        <v>192</v>
      </c>
      <c r="H4" s="3" t="s">
        <v>191</v>
      </c>
      <c r="I4" s="3" t="s">
        <v>190</v>
      </c>
      <c r="J4" s="3" t="s">
        <v>189</v>
      </c>
      <c r="K4" s="3" t="s">
        <v>188</v>
      </c>
      <c r="L4" s="3" t="s">
        <v>187</v>
      </c>
      <c r="M4" s="3" t="s">
        <v>186</v>
      </c>
      <c r="N4" s="3" t="s">
        <v>185</v>
      </c>
    </row>
    <row r="5" spans="1:14">
      <c r="A5" s="2" t="s">
        <v>180</v>
      </c>
      <c r="B5" s="2" t="s">
        <v>85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2" t="s">
        <v>180</v>
      </c>
      <c r="B6" s="2" t="s">
        <v>86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2" t="s">
        <v>179</v>
      </c>
      <c r="B7" s="2" t="s">
        <v>85</v>
      </c>
      <c r="C7" s="12">
        <v>50</v>
      </c>
      <c r="D7" s="12">
        <v>50</v>
      </c>
      <c r="E7" s="12">
        <v>50</v>
      </c>
      <c r="F7" s="12">
        <v>50</v>
      </c>
      <c r="G7" s="12">
        <v>50</v>
      </c>
      <c r="H7" s="12">
        <v>50</v>
      </c>
      <c r="I7" s="12">
        <v>50</v>
      </c>
      <c r="J7" s="12">
        <v>50</v>
      </c>
      <c r="K7" s="12">
        <v>50</v>
      </c>
      <c r="L7" s="12">
        <v>50</v>
      </c>
      <c r="M7" s="12">
        <v>50</v>
      </c>
      <c r="N7" s="12">
        <v>50</v>
      </c>
    </row>
    <row r="8" spans="1:14">
      <c r="A8" s="2" t="s">
        <v>179</v>
      </c>
      <c r="B8" s="2" t="s">
        <v>86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2" t="s">
        <v>178</v>
      </c>
      <c r="B9" s="2" t="s">
        <v>85</v>
      </c>
      <c r="C9" s="12">
        <v>170</v>
      </c>
      <c r="D9" s="12">
        <v>170</v>
      </c>
      <c r="E9" s="12">
        <v>170</v>
      </c>
      <c r="F9" s="12">
        <v>170</v>
      </c>
      <c r="G9" s="12">
        <v>170</v>
      </c>
      <c r="H9" s="12">
        <v>170</v>
      </c>
      <c r="I9" s="12">
        <v>170</v>
      </c>
      <c r="J9" s="12">
        <v>170</v>
      </c>
      <c r="K9" s="12">
        <v>170</v>
      </c>
      <c r="L9" s="12">
        <v>170</v>
      </c>
      <c r="M9" s="12">
        <v>170</v>
      </c>
      <c r="N9" s="12">
        <v>170</v>
      </c>
    </row>
    <row r="10" spans="1:14">
      <c r="A10" s="2" t="s">
        <v>178</v>
      </c>
      <c r="B10" s="2" t="s">
        <v>86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>
      <c r="A11" s="2" t="s">
        <v>177</v>
      </c>
      <c r="B11" s="2" t="s">
        <v>85</v>
      </c>
      <c r="C11" s="12">
        <v>1659</v>
      </c>
      <c r="D11" s="12">
        <v>1659</v>
      </c>
      <c r="E11" s="12">
        <v>1659</v>
      </c>
      <c r="F11" s="12">
        <v>1659</v>
      </c>
      <c r="G11" s="12">
        <v>1659</v>
      </c>
      <c r="H11" s="12">
        <v>1659</v>
      </c>
      <c r="I11" s="12">
        <v>1659</v>
      </c>
      <c r="J11" s="12">
        <v>1659</v>
      </c>
      <c r="K11" s="12">
        <v>1659</v>
      </c>
      <c r="L11" s="12">
        <v>1659</v>
      </c>
      <c r="M11" s="12">
        <v>1659</v>
      </c>
      <c r="N11" s="12">
        <v>1659</v>
      </c>
    </row>
    <row r="12" spans="1:14">
      <c r="A12" s="2" t="s">
        <v>177</v>
      </c>
      <c r="B12" s="2" t="s">
        <v>86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>
      <c r="A13" s="2" t="s">
        <v>176</v>
      </c>
      <c r="B13" s="2" t="s">
        <v>85</v>
      </c>
      <c r="C13" s="10">
        <v>8.3299999999999999E-2</v>
      </c>
      <c r="D13" s="10">
        <v>8.3299999999999999E-2</v>
      </c>
      <c r="E13" s="10">
        <v>8.3299999999999999E-2</v>
      </c>
      <c r="F13" s="10">
        <v>8.3299999999999999E-2</v>
      </c>
      <c r="G13" s="10">
        <v>8.3299999999999999E-2</v>
      </c>
      <c r="H13" s="10">
        <v>8.3299999999999999E-2</v>
      </c>
      <c r="I13" s="10">
        <v>8.3299999999999999E-2</v>
      </c>
      <c r="J13" s="10">
        <v>8.3299999999999999E-2</v>
      </c>
      <c r="K13" s="10">
        <v>8.3299999999999999E-2</v>
      </c>
      <c r="L13" s="10">
        <v>8.3299999999999999E-2</v>
      </c>
      <c r="M13" s="10">
        <v>8.3299999999999999E-2</v>
      </c>
      <c r="N13" s="10">
        <v>8.3299999999999999E-2</v>
      </c>
    </row>
    <row r="14" spans="1:14">
      <c r="A14" s="2" t="s">
        <v>176</v>
      </c>
      <c r="B14" s="2" t="s">
        <v>86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2" t="s">
        <v>175</v>
      </c>
      <c r="B15" s="2" t="s">
        <v>85</v>
      </c>
      <c r="C15" s="10">
        <v>0.08</v>
      </c>
      <c r="D15" s="10">
        <v>0.08</v>
      </c>
      <c r="E15" s="10">
        <v>0.08</v>
      </c>
      <c r="F15" s="10">
        <v>0.08</v>
      </c>
      <c r="G15" s="10">
        <v>0.08</v>
      </c>
      <c r="H15" s="10">
        <v>0.08</v>
      </c>
      <c r="I15" s="10">
        <v>0.08</v>
      </c>
      <c r="J15" s="10">
        <v>0.08</v>
      </c>
      <c r="K15" s="10">
        <v>0.08</v>
      </c>
      <c r="L15" s="10">
        <v>0.08</v>
      </c>
      <c r="M15" s="10">
        <v>0.08</v>
      </c>
      <c r="N15" s="10">
        <v>0.08</v>
      </c>
    </row>
    <row r="16" spans="1:14">
      <c r="A16" s="2" t="s">
        <v>175</v>
      </c>
      <c r="B16" s="2" t="s">
        <v>86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2" t="s">
        <v>174</v>
      </c>
      <c r="B17" s="2" t="s">
        <v>85</v>
      </c>
      <c r="C17" s="10">
        <v>0.189</v>
      </c>
      <c r="D17" s="10">
        <v>0.189</v>
      </c>
      <c r="E17" s="10">
        <v>0.189</v>
      </c>
      <c r="F17" s="10">
        <v>0.189</v>
      </c>
      <c r="G17" s="10">
        <v>0.189</v>
      </c>
      <c r="H17" s="10">
        <v>0.189</v>
      </c>
      <c r="I17" s="10">
        <v>0.189</v>
      </c>
      <c r="J17" s="10">
        <v>0.189</v>
      </c>
      <c r="K17" s="10">
        <v>0.189</v>
      </c>
      <c r="L17" s="10">
        <v>0.189</v>
      </c>
      <c r="M17" s="10">
        <v>0.189</v>
      </c>
      <c r="N17" s="10">
        <v>0.189</v>
      </c>
    </row>
    <row r="18" spans="1:14">
      <c r="A18" s="2" t="s">
        <v>174</v>
      </c>
      <c r="B18" s="2" t="s">
        <v>86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>
      <c r="A19" s="2" t="s">
        <v>173</v>
      </c>
      <c r="B19" s="2" t="s">
        <v>85</v>
      </c>
      <c r="C19" s="10">
        <v>8.1000000000000003E-2</v>
      </c>
      <c r="D19" s="10">
        <v>8.1000000000000003E-2</v>
      </c>
      <c r="E19" s="10">
        <v>8.1000000000000003E-2</v>
      </c>
      <c r="F19" s="10">
        <v>8.1000000000000003E-2</v>
      </c>
      <c r="G19" s="10">
        <v>8.1000000000000003E-2</v>
      </c>
      <c r="H19" s="10">
        <v>8.1000000000000003E-2</v>
      </c>
      <c r="I19" s="10">
        <v>8.1000000000000003E-2</v>
      </c>
      <c r="J19" s="10">
        <v>8.1000000000000003E-2</v>
      </c>
      <c r="K19" s="10">
        <v>8.1000000000000003E-2</v>
      </c>
      <c r="L19" s="10">
        <v>8.1000000000000003E-2</v>
      </c>
      <c r="M19" s="10">
        <v>8.1000000000000003E-2</v>
      </c>
      <c r="N19" s="10">
        <v>8.1000000000000003E-2</v>
      </c>
    </row>
    <row r="20" spans="1:14">
      <c r="A20" s="2" t="s">
        <v>173</v>
      </c>
      <c r="B20" s="2" t="s">
        <v>86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>
      <c r="A21" s="2" t="s">
        <v>172</v>
      </c>
      <c r="B21" s="2" t="s">
        <v>85</v>
      </c>
      <c r="C21" s="6">
        <v>17550</v>
      </c>
      <c r="D21" s="6">
        <v>17550</v>
      </c>
      <c r="E21" s="6">
        <v>17550</v>
      </c>
      <c r="F21" s="6">
        <v>17550</v>
      </c>
      <c r="G21" s="6">
        <v>17550</v>
      </c>
      <c r="H21" s="6">
        <v>17550</v>
      </c>
      <c r="I21" s="6">
        <v>17550</v>
      </c>
      <c r="J21" s="6">
        <v>17550</v>
      </c>
      <c r="K21" s="6">
        <v>17550</v>
      </c>
      <c r="L21" s="6">
        <v>17550</v>
      </c>
      <c r="M21" s="6">
        <v>17550</v>
      </c>
      <c r="N21" s="6">
        <v>17550</v>
      </c>
    </row>
    <row r="22" spans="1:14">
      <c r="A22" s="2" t="s">
        <v>172</v>
      </c>
      <c r="B22" s="2" t="s">
        <v>86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>
      <c r="A23" s="2" t="s">
        <v>171</v>
      </c>
      <c r="B23" s="2" t="s">
        <v>85</v>
      </c>
      <c r="C23" s="6">
        <v>137800</v>
      </c>
      <c r="D23" s="6">
        <v>137800</v>
      </c>
      <c r="E23" s="6">
        <v>137800</v>
      </c>
      <c r="F23" s="6">
        <v>137800</v>
      </c>
      <c r="G23" s="6">
        <v>137800</v>
      </c>
      <c r="H23" s="6">
        <v>137800</v>
      </c>
      <c r="I23" s="6">
        <v>137800</v>
      </c>
      <c r="J23" s="6">
        <v>137800</v>
      </c>
      <c r="K23" s="6">
        <v>137800</v>
      </c>
      <c r="L23" s="6">
        <v>137800</v>
      </c>
      <c r="M23" s="6">
        <v>137800</v>
      </c>
      <c r="N23" s="6">
        <v>137800</v>
      </c>
    </row>
    <row r="24" spans="1:14">
      <c r="A24" s="2" t="s">
        <v>171</v>
      </c>
      <c r="B24" s="2" t="s">
        <v>86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2" t="s">
        <v>170</v>
      </c>
      <c r="B25" s="2" t="s">
        <v>85</v>
      </c>
      <c r="C25" s="10">
        <v>6.3E-3</v>
      </c>
      <c r="D25" s="10">
        <v>6.3E-3</v>
      </c>
      <c r="E25" s="10">
        <v>6.3E-3</v>
      </c>
      <c r="F25" s="10">
        <v>6.3E-3</v>
      </c>
      <c r="G25" s="10">
        <v>6.3E-3</v>
      </c>
      <c r="H25" s="10">
        <v>6.3E-3</v>
      </c>
      <c r="I25" s="10">
        <v>6.3E-3</v>
      </c>
      <c r="J25" s="10">
        <v>6.3E-3</v>
      </c>
      <c r="K25" s="10">
        <v>6.3E-3</v>
      </c>
      <c r="L25" s="10">
        <v>6.3E-3</v>
      </c>
      <c r="M25" s="10">
        <v>6.3E-3</v>
      </c>
      <c r="N25" s="10">
        <v>6.3E-3</v>
      </c>
    </row>
    <row r="26" spans="1:14">
      <c r="A26" s="2" t="s">
        <v>170</v>
      </c>
      <c r="B26" s="2" t="s">
        <v>86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>
      <c r="A27" s="2" t="s">
        <v>169</v>
      </c>
      <c r="B27" s="2" t="s">
        <v>85</v>
      </c>
      <c r="C27" s="10">
        <v>2.7000000000000001E-3</v>
      </c>
      <c r="D27" s="10">
        <v>2.7000000000000001E-3</v>
      </c>
      <c r="E27" s="10">
        <v>2.7000000000000001E-3</v>
      </c>
      <c r="F27" s="10">
        <v>2.7000000000000001E-3</v>
      </c>
      <c r="G27" s="10">
        <v>2.7000000000000001E-3</v>
      </c>
      <c r="H27" s="10">
        <v>2.7000000000000001E-3</v>
      </c>
      <c r="I27" s="10">
        <v>2.7000000000000001E-3</v>
      </c>
      <c r="J27" s="10">
        <v>2.7000000000000001E-3</v>
      </c>
      <c r="K27" s="10">
        <v>2.7000000000000001E-3</v>
      </c>
      <c r="L27" s="10">
        <v>2.7000000000000001E-3</v>
      </c>
      <c r="M27" s="10">
        <v>2.7000000000000001E-3</v>
      </c>
      <c r="N27" s="10">
        <v>2.7000000000000001E-3</v>
      </c>
    </row>
    <row r="28" spans="1:14">
      <c r="A28" s="2" t="s">
        <v>169</v>
      </c>
      <c r="B28" s="2" t="s">
        <v>86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>
      <c r="A29" s="2" t="s">
        <v>168</v>
      </c>
      <c r="B29" s="2" t="s">
        <v>85</v>
      </c>
      <c r="C29" s="6">
        <v>26800</v>
      </c>
      <c r="D29" s="6">
        <v>26800</v>
      </c>
      <c r="E29" s="6">
        <v>26800</v>
      </c>
      <c r="F29" s="6">
        <v>26800</v>
      </c>
      <c r="G29" s="6">
        <v>26800</v>
      </c>
      <c r="H29" s="6">
        <v>26800</v>
      </c>
      <c r="I29" s="6">
        <v>26800</v>
      </c>
      <c r="J29" s="6">
        <v>26800</v>
      </c>
      <c r="K29" s="6">
        <v>26800</v>
      </c>
      <c r="L29" s="6">
        <v>26800</v>
      </c>
      <c r="M29" s="6">
        <v>26800</v>
      </c>
      <c r="N29" s="6">
        <v>26800</v>
      </c>
    </row>
    <row r="30" spans="1:14">
      <c r="A30" s="2" t="s">
        <v>168</v>
      </c>
      <c r="B30" s="2" t="s">
        <v>86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>
      <c r="A31" s="2" t="s">
        <v>167</v>
      </c>
      <c r="B31" s="2" t="s">
        <v>85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</row>
    <row r="32" spans="1:14">
      <c r="A32" s="2" t="s">
        <v>167</v>
      </c>
      <c r="B32" s="2" t="s">
        <v>86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>
      <c r="A33" s="2" t="s">
        <v>166</v>
      </c>
      <c r="B33" s="2" t="s">
        <v>85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</row>
    <row r="34" spans="1:14">
      <c r="A34" s="2" t="s">
        <v>166</v>
      </c>
      <c r="B34" s="2" t="s">
        <v>86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>
      <c r="A35" s="2" t="s">
        <v>165</v>
      </c>
      <c r="B35" s="2" t="s">
        <v>85</v>
      </c>
      <c r="C35" s="10">
        <v>7.4400000000000004E-3</v>
      </c>
      <c r="D35" s="10">
        <v>7.4400000000000004E-3</v>
      </c>
      <c r="E35" s="10">
        <v>7.4400000000000004E-3</v>
      </c>
      <c r="F35" s="10">
        <v>7.4400000000000004E-3</v>
      </c>
      <c r="G35" s="10">
        <v>7.4400000000000004E-3</v>
      </c>
      <c r="H35" s="10">
        <v>7.4400000000000004E-3</v>
      </c>
      <c r="I35" s="10">
        <v>7.4400000000000004E-3</v>
      </c>
      <c r="J35" s="10">
        <v>7.4400000000000004E-3</v>
      </c>
      <c r="K35" s="10">
        <v>7.4400000000000004E-3</v>
      </c>
      <c r="L35" s="10">
        <v>7.4400000000000004E-3</v>
      </c>
      <c r="M35" s="10">
        <v>7.4400000000000004E-3</v>
      </c>
      <c r="N35" s="10">
        <v>7.4400000000000004E-3</v>
      </c>
    </row>
    <row r="36" spans="1:14">
      <c r="A36" s="2" t="s">
        <v>165</v>
      </c>
      <c r="B36" s="2" t="s">
        <v>86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>
      <c r="A37" s="2" t="s">
        <v>164</v>
      </c>
      <c r="B37" s="2" t="s">
        <v>85</v>
      </c>
      <c r="C37" s="10">
        <v>4.3200000000000001E-3</v>
      </c>
      <c r="D37" s="10">
        <v>4.3200000000000001E-3</v>
      </c>
      <c r="E37" s="10">
        <v>4.3200000000000001E-3</v>
      </c>
      <c r="F37" s="10">
        <v>4.3200000000000001E-3</v>
      </c>
      <c r="G37" s="10">
        <v>4.3200000000000001E-3</v>
      </c>
      <c r="H37" s="10">
        <v>4.3200000000000001E-3</v>
      </c>
      <c r="I37" s="10">
        <v>4.3200000000000001E-3</v>
      </c>
      <c r="J37" s="10">
        <v>4.3200000000000001E-3</v>
      </c>
      <c r="K37" s="10">
        <v>4.3200000000000001E-3</v>
      </c>
      <c r="L37" s="10">
        <v>4.3200000000000001E-3</v>
      </c>
      <c r="M37" s="10">
        <v>4.3200000000000001E-3</v>
      </c>
      <c r="N37" s="10">
        <v>4.3200000000000001E-3</v>
      </c>
    </row>
    <row r="38" spans="1:14">
      <c r="A38" s="2" t="s">
        <v>164</v>
      </c>
      <c r="B38" s="2" t="s">
        <v>86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>
      <c r="A39" s="2" t="s">
        <v>163</v>
      </c>
      <c r="B39" s="2" t="s">
        <v>85</v>
      </c>
      <c r="C39" s="10">
        <v>3.1199999999999999E-3</v>
      </c>
      <c r="D39" s="10">
        <v>3.1199999999999999E-3</v>
      </c>
      <c r="E39" s="10">
        <v>3.1199999999999999E-3</v>
      </c>
      <c r="F39" s="10">
        <v>3.1199999999999999E-3</v>
      </c>
      <c r="G39" s="10">
        <v>3.1199999999999999E-3</v>
      </c>
      <c r="H39" s="10">
        <v>3.1199999999999999E-3</v>
      </c>
      <c r="I39" s="10">
        <v>3.1199999999999999E-3</v>
      </c>
      <c r="J39" s="10">
        <v>3.1199999999999999E-3</v>
      </c>
      <c r="K39" s="10">
        <v>3.1199999999999999E-3</v>
      </c>
      <c r="L39" s="10">
        <v>3.1199999999999999E-3</v>
      </c>
      <c r="M39" s="10">
        <v>3.1199999999999999E-3</v>
      </c>
      <c r="N39" s="10">
        <v>3.1199999999999999E-3</v>
      </c>
    </row>
    <row r="40" spans="1:14">
      <c r="A40" s="2" t="s">
        <v>163</v>
      </c>
      <c r="B40" s="2" t="s">
        <v>86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>
      <c r="A41" s="2" t="s">
        <v>162</v>
      </c>
      <c r="B41" s="2" t="s">
        <v>85</v>
      </c>
      <c r="C41" s="10">
        <v>7.5399999999999995E-2</v>
      </c>
      <c r="D41" s="10">
        <v>7.5399999999999995E-2</v>
      </c>
      <c r="E41" s="10">
        <v>7.5399999999999995E-2</v>
      </c>
      <c r="F41" s="10">
        <v>7.5399999999999995E-2</v>
      </c>
      <c r="G41" s="10">
        <v>7.5399999999999995E-2</v>
      </c>
      <c r="H41" s="10">
        <v>7.5399999999999995E-2</v>
      </c>
      <c r="I41" s="10">
        <v>7.5399999999999995E-2</v>
      </c>
      <c r="J41" s="10">
        <v>7.5399999999999995E-2</v>
      </c>
      <c r="K41" s="10">
        <v>7.5399999999999995E-2</v>
      </c>
      <c r="L41" s="10">
        <v>7.5399999999999995E-2</v>
      </c>
      <c r="M41" s="10">
        <v>7.5399999999999995E-2</v>
      </c>
      <c r="N41" s="10">
        <v>7.5399999999999995E-2</v>
      </c>
    </row>
    <row r="42" spans="1:14">
      <c r="A42" s="2" t="s">
        <v>162</v>
      </c>
      <c r="B42" s="2" t="s">
        <v>86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>
      <c r="A43" s="2" t="s">
        <v>161</v>
      </c>
      <c r="B43" s="2" t="s">
        <v>85</v>
      </c>
      <c r="C43" s="10">
        <v>5.0000000000000001E-3</v>
      </c>
      <c r="D43" s="10">
        <v>5.0000000000000001E-3</v>
      </c>
      <c r="E43" s="10">
        <v>5.0000000000000001E-3</v>
      </c>
      <c r="F43" s="10">
        <v>5.0000000000000001E-3</v>
      </c>
      <c r="G43" s="10">
        <v>5.0000000000000001E-3</v>
      </c>
      <c r="H43" s="10">
        <v>5.0000000000000001E-3</v>
      </c>
      <c r="I43" s="10">
        <v>5.0000000000000001E-3</v>
      </c>
      <c r="J43" s="10">
        <v>5.0000000000000001E-3</v>
      </c>
      <c r="K43" s="10">
        <v>5.0000000000000001E-3</v>
      </c>
      <c r="L43" s="10">
        <v>5.0000000000000001E-3</v>
      </c>
      <c r="M43" s="10">
        <v>5.0000000000000001E-3</v>
      </c>
      <c r="N43" s="10">
        <v>5.0000000000000001E-3</v>
      </c>
    </row>
    <row r="44" spans="1:14">
      <c r="A44" s="2" t="s">
        <v>161</v>
      </c>
      <c r="B44" s="2" t="s">
        <v>86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>
      <c r="A45" s="2" t="s">
        <v>160</v>
      </c>
      <c r="B45" s="2" t="s">
        <v>85</v>
      </c>
      <c r="C45" s="10">
        <v>6.5699999999999995E-2</v>
      </c>
      <c r="D45" s="10">
        <v>6.5699999999999995E-2</v>
      </c>
      <c r="E45" s="10">
        <v>6.5699999999999995E-2</v>
      </c>
      <c r="F45" s="10">
        <v>6.5699999999999995E-2</v>
      </c>
      <c r="G45" s="10">
        <v>6.5699999999999995E-2</v>
      </c>
      <c r="H45" s="10">
        <v>6.5699999999999995E-2</v>
      </c>
      <c r="I45" s="10">
        <v>6.5699999999999995E-2</v>
      </c>
      <c r="J45" s="10">
        <v>6.5699999999999995E-2</v>
      </c>
      <c r="K45" s="10">
        <v>6.5699999999999995E-2</v>
      </c>
      <c r="L45" s="10">
        <v>6.5699999999999995E-2</v>
      </c>
      <c r="M45" s="10">
        <v>6.5699999999999995E-2</v>
      </c>
      <c r="N45" s="10">
        <v>6.5699999999999995E-2</v>
      </c>
    </row>
    <row r="46" spans="1:14">
      <c r="A46" s="2" t="s">
        <v>160</v>
      </c>
      <c r="B46" s="2" t="s">
        <v>86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>
      <c r="A47" s="2" t="s">
        <v>159</v>
      </c>
      <c r="B47" s="2" t="s">
        <v>85</v>
      </c>
      <c r="C47" s="10">
        <v>6.7999999999999996E-3</v>
      </c>
      <c r="D47" s="10">
        <v>6.7999999999999996E-3</v>
      </c>
      <c r="E47" s="10">
        <v>6.7999999999999996E-3</v>
      </c>
      <c r="F47" s="10">
        <v>6.7999999999999996E-3</v>
      </c>
      <c r="G47" s="10">
        <v>6.7999999999999996E-3</v>
      </c>
      <c r="H47" s="10">
        <v>6.7999999999999996E-3</v>
      </c>
      <c r="I47" s="10">
        <v>6.7999999999999996E-3</v>
      </c>
      <c r="J47" s="10">
        <v>6.7999999999999996E-3</v>
      </c>
      <c r="K47" s="10">
        <v>6.7999999999999996E-3</v>
      </c>
      <c r="L47" s="10">
        <v>6.7999999999999996E-3</v>
      </c>
      <c r="M47" s="10">
        <v>6.7999999999999996E-3</v>
      </c>
      <c r="N47" s="10">
        <v>6.7999999999999996E-3</v>
      </c>
    </row>
    <row r="48" spans="1:14">
      <c r="A48" s="2" t="s">
        <v>159</v>
      </c>
      <c r="B48" s="2" t="s">
        <v>86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>
      <c r="A49" s="2" t="s">
        <v>158</v>
      </c>
      <c r="B49" s="2" t="s">
        <v>85</v>
      </c>
      <c r="C49" s="10">
        <v>7.7000000000000002E-3</v>
      </c>
      <c r="D49" s="10">
        <v>7.7000000000000002E-3</v>
      </c>
      <c r="E49" s="10">
        <v>7.7000000000000002E-3</v>
      </c>
      <c r="F49" s="10">
        <v>7.7000000000000002E-3</v>
      </c>
      <c r="G49" s="10">
        <v>7.7000000000000002E-3</v>
      </c>
      <c r="H49" s="10">
        <v>7.7000000000000002E-3</v>
      </c>
      <c r="I49" s="10">
        <v>7.7000000000000002E-3</v>
      </c>
      <c r="J49" s="10">
        <v>7.7000000000000002E-3</v>
      </c>
      <c r="K49" s="10">
        <v>7.7000000000000002E-3</v>
      </c>
      <c r="L49" s="10">
        <v>7.7000000000000002E-3</v>
      </c>
      <c r="M49" s="10">
        <v>7.7000000000000002E-3</v>
      </c>
      <c r="N49" s="10">
        <v>7.7000000000000002E-3</v>
      </c>
    </row>
    <row r="50" spans="1:14">
      <c r="A50" s="2" t="s">
        <v>158</v>
      </c>
      <c r="B50" s="2" t="s">
        <v>86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>
      <c r="A51" s="2" t="s">
        <v>157</v>
      </c>
      <c r="B51" s="2" t="s">
        <v>85</v>
      </c>
      <c r="C51" s="10">
        <v>0.1585</v>
      </c>
      <c r="D51" s="10">
        <v>0.1585</v>
      </c>
      <c r="E51" s="10">
        <v>0.1585</v>
      </c>
      <c r="F51" s="10">
        <v>0.1585</v>
      </c>
      <c r="G51" s="10">
        <v>0.1585</v>
      </c>
      <c r="H51" s="10">
        <v>0.1585</v>
      </c>
      <c r="I51" s="10">
        <v>0.1585</v>
      </c>
      <c r="J51" s="10">
        <v>0.1585</v>
      </c>
      <c r="K51" s="10">
        <v>0.1585</v>
      </c>
      <c r="L51" s="10">
        <v>0.1585</v>
      </c>
      <c r="M51" s="10">
        <v>0.1585</v>
      </c>
      <c r="N51" s="10">
        <v>0.1585</v>
      </c>
    </row>
    <row r="52" spans="1:14">
      <c r="A52" s="2" t="s">
        <v>157</v>
      </c>
      <c r="B52" s="2" t="s">
        <v>86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>
      <c r="A53" s="2" t="s">
        <v>156</v>
      </c>
      <c r="B53" s="2" t="s">
        <v>85</v>
      </c>
      <c r="C53" s="6">
        <v>5969</v>
      </c>
      <c r="D53" s="6">
        <v>5969</v>
      </c>
      <c r="E53" s="6">
        <v>5969</v>
      </c>
      <c r="F53" s="6">
        <v>5969</v>
      </c>
      <c r="G53" s="6">
        <v>5969</v>
      </c>
      <c r="H53" s="6">
        <v>5969</v>
      </c>
      <c r="I53" s="6">
        <v>5969</v>
      </c>
      <c r="J53" s="6">
        <v>5969</v>
      </c>
      <c r="K53" s="6">
        <v>5969</v>
      </c>
      <c r="L53" s="6">
        <v>5969</v>
      </c>
      <c r="M53" s="6">
        <v>5969</v>
      </c>
      <c r="N53" s="6">
        <v>5969</v>
      </c>
    </row>
    <row r="54" spans="1:14">
      <c r="A54" s="2" t="s">
        <v>156</v>
      </c>
      <c r="B54" s="2" t="s">
        <v>86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>
      <c r="A55" s="2" t="s">
        <v>155</v>
      </c>
      <c r="B55" s="2" t="s">
        <v>85</v>
      </c>
      <c r="C55" s="6">
        <v>10.93</v>
      </c>
      <c r="D55" s="6">
        <v>10.93</v>
      </c>
      <c r="E55" s="6">
        <v>10.93</v>
      </c>
      <c r="F55" s="6">
        <v>10.93</v>
      </c>
      <c r="G55" s="6">
        <v>10.93</v>
      </c>
      <c r="H55" s="6">
        <v>10.93</v>
      </c>
      <c r="I55" s="6">
        <v>10.93</v>
      </c>
      <c r="J55" s="6">
        <v>10.93</v>
      </c>
      <c r="K55" s="6">
        <v>10.93</v>
      </c>
      <c r="L55" s="6">
        <v>10.93</v>
      </c>
      <c r="M55" s="6">
        <v>10.93</v>
      </c>
      <c r="N55" s="6">
        <v>10.93</v>
      </c>
    </row>
    <row r="56" spans="1:14">
      <c r="A56" s="2" t="s">
        <v>155</v>
      </c>
      <c r="B56" s="2" t="s">
        <v>86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>
      <c r="A57" s="2" t="s">
        <v>154</v>
      </c>
      <c r="B57" s="2" t="s">
        <v>85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>
      <c r="A58" s="2" t="s">
        <v>154</v>
      </c>
      <c r="B58" s="2" t="s">
        <v>86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>
      <c r="A59" s="2" t="s">
        <v>153</v>
      </c>
      <c r="B59" s="2" t="s">
        <v>85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>
      <c r="A60" s="2" t="s">
        <v>153</v>
      </c>
      <c r="B60" s="2" t="s">
        <v>86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>
      <c r="A61" s="2" t="s">
        <v>184</v>
      </c>
      <c r="B61" s="2"/>
      <c r="C61" s="8"/>
      <c r="D61" s="8"/>
      <c r="E61" s="28">
        <v>550</v>
      </c>
      <c r="F61" s="8"/>
      <c r="G61" s="8"/>
      <c r="H61" s="27"/>
      <c r="I61" s="27"/>
      <c r="J61" s="27"/>
      <c r="K61" s="27"/>
      <c r="L61" s="27"/>
      <c r="M61" s="27"/>
      <c r="N61" s="27"/>
    </row>
  </sheetData>
  <printOptions gridLines="1"/>
  <pageMargins left="0.75" right="0.75" top="1" bottom="1" header="0.5" footer="0.5"/>
  <pageSetup paperSize="9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84c9ca-2a8a-4417-9c50-8281884c5132">
      <Terms xmlns="http://schemas.microsoft.com/office/infopath/2007/PartnerControls"/>
    </lcf76f155ced4ddcb4097134ff3c332f>
    <TaxCatchAll xmlns="e23ffd3b-7e29-43ec-ac2d-489cd46f19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91EF4496FBD4AA3D8C23680EA7F25" ma:contentTypeVersion="18" ma:contentTypeDescription="Een nieuw document maken." ma:contentTypeScope="" ma:versionID="6e10e6564c7e75cebc1a96adb8f361b0">
  <xsd:schema xmlns:xsd="http://www.w3.org/2001/XMLSchema" xmlns:xs="http://www.w3.org/2001/XMLSchema" xmlns:p="http://schemas.microsoft.com/office/2006/metadata/properties" xmlns:ns2="6e84c9ca-2a8a-4417-9c50-8281884c5132" xmlns:ns3="e23ffd3b-7e29-43ec-ac2d-489cd46f1952" targetNamespace="http://schemas.microsoft.com/office/2006/metadata/properties" ma:root="true" ma:fieldsID="df623b55dadc05f3c3cf27995236669c" ns2:_="" ns3:_="">
    <xsd:import namespace="6e84c9ca-2a8a-4417-9c50-8281884c5132"/>
    <xsd:import namespace="e23ffd3b-7e29-43ec-ac2d-489cd46f1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84c9ca-2a8a-4417-9c50-8281884c5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f8c5dcb-b634-421e-8a9c-f162b2b6c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ffd3b-7e29-43ec-ac2d-489cd46f195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df66af-9a6b-4a3d-bef7-d7ff4cdfa21f}" ma:internalName="TaxCatchAll" ma:showField="CatchAllData" ma:web="e23ffd3b-7e29-43ec-ac2d-489cd46f1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257280-3180-43D3-A10C-AD7FD2ED8F10}">
  <ds:schemaRefs>
    <ds:schemaRef ds:uri="http://schemas.microsoft.com/office/2006/metadata/properties"/>
    <ds:schemaRef ds:uri="http://schemas.microsoft.com/office/infopath/2007/PartnerControls"/>
    <ds:schemaRef ds:uri="6e84c9ca-2a8a-4417-9c50-8281884c5132"/>
    <ds:schemaRef ds:uri="e23ffd3b-7e29-43ec-ac2d-489cd46f1952"/>
  </ds:schemaRefs>
</ds:datastoreItem>
</file>

<file path=customXml/itemProps2.xml><?xml version="1.0" encoding="utf-8"?>
<ds:datastoreItem xmlns:ds="http://schemas.openxmlformats.org/officeDocument/2006/customXml" ds:itemID="{A3B99E1B-F734-46A5-B867-FE1B5992BC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127EA1-55FF-4100-8694-B978B9853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84c9ca-2a8a-4417-9c50-8281884c5132"/>
    <ds:schemaRef ds:uri="e23ffd3b-7e29-43ec-ac2d-489cd46f1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Salaristabel wijziging 1-6-2024</vt:lpstr>
      <vt:lpstr>salaristabel Jschalen 1-1-24</vt:lpstr>
      <vt:lpstr>Uitlooptoeslag</vt:lpstr>
      <vt:lpstr>Bindingstoelage</vt:lpstr>
      <vt:lpstr>BHV</vt:lpstr>
      <vt:lpstr>Eenm. uitkering 2023-2024</vt:lpstr>
      <vt:lpstr>Eenm. uitkering 2024-2025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Mariska Moret | Anago</cp:lastModifiedBy>
  <dcterms:created xsi:type="dcterms:W3CDTF">2024-06-25T09:39:26Z</dcterms:created>
  <dcterms:modified xsi:type="dcterms:W3CDTF">2024-06-27T14:30:46Z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0x0101000A691EF4496FBD4AA3D8C23680EA7F25</vt:lpwstr>
  </property>
  <property fmtid="{D5CDD505-2E9C-101B-9397-08002B2CF9AE}" pid="3" name="MediaServiceImageTags">
    <vt:lpwstr/>
  </property>
</Properties>
</file>