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agosoftware.sharepoint.com/sites/Cogix/Gedeelde  documenten/Ontwikkeling/Cases/Bekostiging/2025/MBO/Bekostiging/"/>
    </mc:Choice>
  </mc:AlternateContent>
  <xr:revisionPtr revIDLastSave="20" documentId="8_{AEE1D89D-7E52-4322-BE11-BA33F4DDB5C2}" xr6:coauthVersionLast="47" xr6:coauthVersionMax="47" xr10:uidLastSave="{BBEE9561-C5FB-43FE-A193-29C3EDC41D36}"/>
  <bookViews>
    <workbookView xWindow="2385" yWindow="1635" windowWidth="21600" windowHeight="11295" activeTab="1" xr2:uid="{00000000-000D-0000-FFFF-FFFF00000000}"/>
  </bookViews>
  <sheets>
    <sheet name="1_Parameters" sheetId="1" r:id="rId1"/>
    <sheet name="Extern tarief" sheetId="2" r:id="rId2"/>
  </sheets>
  <definedNames>
    <definedName name="_xlnm._FilterDatabase" localSheetId="0" hidden="1">'1_Parameters'!$A$4:$F$4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7" i="2"/>
  <c r="D5" i="2"/>
</calcChain>
</file>

<file path=xl/sharedStrings.xml><?xml version="1.0" encoding="utf-8"?>
<sst xmlns="http://schemas.openxmlformats.org/spreadsheetml/2006/main" count="51" uniqueCount="37">
  <si>
    <t>Onderwijstype</t>
  </si>
  <si>
    <t>MBO</t>
  </si>
  <si>
    <t>Feit</t>
  </si>
  <si>
    <t>2023</t>
  </si>
  <si>
    <t>2022/2023</t>
  </si>
  <si>
    <t>2024</t>
  </si>
  <si>
    <t>2025</t>
  </si>
  <si>
    <t>2026</t>
  </si>
  <si>
    <t>Landelijk beschikbare budget entree opleidingen</t>
  </si>
  <si>
    <t>Landelijk beschikbare budget basisberoepsopleiding</t>
  </si>
  <si>
    <t>Landelijk beschikbare budget vakopleiding, middenkaderopleiding en specialistenopleiding</t>
  </si>
  <si>
    <t>Landelijk beschikbare budget gehandicaptenbeleid</t>
  </si>
  <si>
    <t>Landelijke studentenwaarde entree opleidingen</t>
  </si>
  <si>
    <t>niet aangepast</t>
  </si>
  <si>
    <t>Landelijke som studenten- en diplomawaarde basisberoepsopleiding</t>
  </si>
  <si>
    <t>Landelijke som studenten- en diplomawaarde vakopleiding, middenkaderopleiding en specialistenopleiding</t>
  </si>
  <si>
    <t>Landelijke aantal vavo-studenten</t>
  </si>
  <si>
    <t>Landelijke aantal vakken voldoende vavo</t>
  </si>
  <si>
    <t>Landelijke aantal afgegeven diploma's vavo</t>
  </si>
  <si>
    <t>Landelijk beschikbare budget vavo</t>
  </si>
  <si>
    <t>Budget gehandicapte vavo-studenten</t>
  </si>
  <si>
    <t>Eindbedrag exploitatiekosten en huisvestingskosten beroepsonderwijs</t>
  </si>
  <si>
    <t>Eindbedrag verhoging exploitatiekosten en huisvestingskosten tbv instituten voor doven</t>
  </si>
  <si>
    <t>Eindbedrag rijksbijdrage exploitatiekosten en huisvestingskosten vavo van alle instellingen</t>
  </si>
  <si>
    <t>Hoogte van budget t.b.v. uitkeringskosten</t>
  </si>
  <si>
    <t>Bedrag huisvestingskosten verticale scholengemeenschap</t>
  </si>
  <si>
    <t>Anago/Override</t>
  </si>
  <si>
    <t>Alle</t>
  </si>
  <si>
    <t>Externe tarieven</t>
  </si>
  <si>
    <t/>
  </si>
  <si>
    <t>Extern tarief entree opleidingen</t>
  </si>
  <si>
    <t>Anago</t>
  </si>
  <si>
    <t>Override</t>
  </si>
  <si>
    <t>Extern tarief vakopleiding, middenkaderopleiding en specialistenopleiding</t>
  </si>
  <si>
    <t>Extern tarief basisberoepsopleiding</t>
  </si>
  <si>
    <t>WAS</t>
  </si>
  <si>
    <t>WORDT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</si>
</sst>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#,##0.00"/>
    <numFmt numFmtId="165" formatCode="\€#,##0.00"/>
    <numFmt numFmtId="166" formatCode="&quot;€&quot;\ #,##0.00"/>
  </numFmts>
  <fonts count="8">
    <font>
      <sz val="10"/>
      <color rgb="FF000000"/>
      <name val="SansSerif"/>
    </font>
    <font>
      <sz val="8"/>
      <color rgb="FFFFFFFF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8"/>
      <color rgb="FF808080"/>
      <name val="Tahoma"/>
      <family val="2"/>
    </font>
    <font>
      <sz val="10"/>
      <name val="SansSerif"/>
    </font>
    <font>
      <sz val="8"/>
      <name val="Tahoma"/>
      <family val="2"/>
    </font>
    <font>
      <sz val="8"/>
      <name val="SansSerif"/>
    </font>
  </fonts>
  <fills count="8">
    <fill>
      <patternFill patternType="none"/>
    </fill>
    <fill>
      <patternFill patternType="gray125"/>
    </fill>
    <fill>
      <patternFill patternType="solid">
        <fgColor rgb="FF425C5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0F0F0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1" fillId="2" borderId="0" xfId="0" applyFont="1" applyFill="1" applyAlignment="1">
      <alignment horizontal="center"/>
    </xf>
    <xf numFmtId="164" fontId="3" fillId="4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4" fontId="3" fillId="4" borderId="0" xfId="0" applyNumberFormat="1" applyFont="1" applyFill="1" applyAlignment="1">
      <alignment horizontal="right"/>
    </xf>
    <xf numFmtId="4" fontId="3" fillId="5" borderId="0" xfId="0" applyNumberFormat="1" applyFont="1" applyFill="1" applyAlignment="1">
      <alignment horizontal="right"/>
    </xf>
    <xf numFmtId="4" fontId="4" fillId="5" borderId="0" xfId="0" applyNumberFormat="1" applyFont="1" applyFill="1" applyAlignment="1">
      <alignment horizontal="right"/>
    </xf>
    <xf numFmtId="4" fontId="4" fillId="4" borderId="0" xfId="0" applyNumberFormat="1" applyFont="1" applyFill="1" applyAlignment="1">
      <alignment horizontal="right"/>
    </xf>
    <xf numFmtId="164" fontId="4" fillId="4" borderId="0" xfId="0" applyNumberFormat="1" applyFont="1" applyFill="1" applyAlignment="1">
      <alignment horizontal="right"/>
    </xf>
    <xf numFmtId="164" fontId="4" fillId="5" borderId="0" xfId="0" applyNumberFormat="1" applyFont="1" applyFill="1" applyAlignment="1">
      <alignment horizontal="right"/>
    </xf>
    <xf numFmtId="0" fontId="5" fillId="0" borderId="0" xfId="0" applyFont="1" applyFill="1"/>
    <xf numFmtId="164" fontId="3" fillId="6" borderId="0" xfId="0" applyNumberFormat="1" applyFont="1" applyFill="1" applyAlignment="1">
      <alignment horizontal="right"/>
    </xf>
    <xf numFmtId="164" fontId="4" fillId="6" borderId="0" xfId="0" applyNumberFormat="1" applyFont="1" applyFill="1" applyAlignment="1">
      <alignment horizontal="right"/>
    </xf>
    <xf numFmtId="4" fontId="3" fillId="6" borderId="0" xfId="0" applyNumberFormat="1" applyFont="1" applyFill="1" applyAlignment="1">
      <alignment horizontal="right"/>
    </xf>
    <xf numFmtId="0" fontId="0" fillId="0" borderId="0" xfId="0" applyAlignment="1">
      <alignment horizontal="center"/>
    </xf>
    <xf numFmtId="166" fontId="5" fillId="0" borderId="0" xfId="0" applyNumberFormat="1" applyFont="1" applyFill="1"/>
    <xf numFmtId="166" fontId="5" fillId="0" borderId="0" xfId="0" applyNumberFormat="1" applyFont="1" applyFill="1" applyAlignment="1">
      <alignment horizontal="center"/>
    </xf>
    <xf numFmtId="166" fontId="6" fillId="7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0" fillId="0" borderId="0" xfId="0" applyFill="1"/>
    <xf numFmtId="165" fontId="3" fillId="6" borderId="0" xfId="0" applyNumberFormat="1" applyFont="1" applyFill="1" applyAlignment="1">
      <alignment horizontal="right"/>
    </xf>
    <xf numFmtId="165" fontId="3" fillId="7" borderId="0" xfId="0" applyNumberFormat="1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1"/>
  <sheetViews>
    <sheetView workbookViewId="0">
      <selection activeCell="I13" sqref="I13"/>
    </sheetView>
  </sheetViews>
  <sheetFormatPr defaultColWidth="9.140625" defaultRowHeight="12.75"/>
  <cols>
    <col min="1" max="1" width="89.85546875" bestFit="1" customWidth="1"/>
    <col min="2" max="4" width="14.5703125" hidden="1" customWidth="1"/>
    <col min="5" max="5" width="14.5703125" bestFit="1" customWidth="1"/>
    <col min="6" max="6" width="22" style="17" bestFit="1" customWidth="1"/>
  </cols>
  <sheetData>
    <row r="1" spans="1:6">
      <c r="A1" s="1" t="s">
        <v>0</v>
      </c>
    </row>
    <row r="2" spans="1:6">
      <c r="A2" s="1" t="s">
        <v>1</v>
      </c>
    </row>
    <row r="3" spans="1:6">
      <c r="E3" s="16" t="s">
        <v>35</v>
      </c>
      <c r="F3" s="18" t="s">
        <v>36</v>
      </c>
    </row>
    <row r="4" spans="1:6">
      <c r="A4" s="1" t="s">
        <v>2</v>
      </c>
      <c r="B4" s="3" t="s">
        <v>3</v>
      </c>
      <c r="C4" s="3" t="s">
        <v>4</v>
      </c>
      <c r="D4" s="3" t="s">
        <v>5</v>
      </c>
      <c r="E4" s="3">
        <v>2025</v>
      </c>
      <c r="F4" s="20">
        <v>2025</v>
      </c>
    </row>
    <row r="5" spans="1:6">
      <c r="A5" s="2" t="s">
        <v>8</v>
      </c>
      <c r="B5" s="4">
        <v>169900000</v>
      </c>
      <c r="C5" s="10">
        <v>169900000</v>
      </c>
      <c r="D5" s="4">
        <v>176000000</v>
      </c>
      <c r="E5" s="13">
        <v>203180000</v>
      </c>
      <c r="F5" s="19">
        <v>215000000</v>
      </c>
    </row>
    <row r="6" spans="1:6">
      <c r="A6" s="2" t="s">
        <v>9</v>
      </c>
      <c r="B6" s="5"/>
      <c r="C6" s="5"/>
      <c r="D6" s="5"/>
      <c r="E6" s="13">
        <v>692000000</v>
      </c>
      <c r="F6" s="19">
        <v>732000000</v>
      </c>
    </row>
    <row r="7" spans="1:6">
      <c r="A7" s="2" t="s">
        <v>10</v>
      </c>
      <c r="B7" s="4">
        <v>3840844578</v>
      </c>
      <c r="C7" s="10">
        <v>3840844578</v>
      </c>
      <c r="D7" s="4">
        <v>3977010684</v>
      </c>
      <c r="E7" s="13">
        <v>3398072285</v>
      </c>
      <c r="F7" s="19">
        <v>3593948985</v>
      </c>
    </row>
    <row r="8" spans="1:6">
      <c r="A8" s="2" t="s">
        <v>11</v>
      </c>
      <c r="B8" s="5">
        <v>70550000</v>
      </c>
      <c r="C8" s="11">
        <v>70550000</v>
      </c>
      <c r="D8" s="5">
        <v>75160000</v>
      </c>
      <c r="E8" s="14">
        <v>75160000</v>
      </c>
      <c r="F8" s="19">
        <v>79500000</v>
      </c>
    </row>
    <row r="9" spans="1:6">
      <c r="A9" s="2" t="s">
        <v>12</v>
      </c>
      <c r="B9" s="6">
        <v>11983.17</v>
      </c>
      <c r="C9" s="9">
        <v>11983.17</v>
      </c>
      <c r="D9" s="6">
        <v>11793.37</v>
      </c>
      <c r="E9" s="15">
        <v>13552.22</v>
      </c>
      <c r="F9" s="19" t="s">
        <v>13</v>
      </c>
    </row>
    <row r="10" spans="1:6">
      <c r="A10" s="2" t="s">
        <v>14</v>
      </c>
      <c r="B10" s="7"/>
      <c r="C10" s="7"/>
      <c r="D10" s="7"/>
      <c r="E10" s="15">
        <v>58088.77</v>
      </c>
      <c r="F10" s="19" t="s">
        <v>13</v>
      </c>
    </row>
    <row r="11" spans="1:6">
      <c r="A11" s="2" t="s">
        <v>15</v>
      </c>
      <c r="B11" s="6">
        <v>490612.23</v>
      </c>
      <c r="C11" s="9">
        <v>490612.23</v>
      </c>
      <c r="D11" s="6">
        <v>466209.61</v>
      </c>
      <c r="E11" s="15">
        <v>389432.11</v>
      </c>
      <c r="F11" s="19" t="s">
        <v>13</v>
      </c>
    </row>
    <row r="12" spans="1:6">
      <c r="A12" s="2" t="s">
        <v>16</v>
      </c>
      <c r="B12" s="7">
        <v>7149</v>
      </c>
      <c r="C12" s="8">
        <v>7149</v>
      </c>
      <c r="D12" s="7">
        <v>7376</v>
      </c>
      <c r="E12" s="15">
        <v>8337</v>
      </c>
      <c r="F12" s="19" t="s">
        <v>13</v>
      </c>
    </row>
    <row r="13" spans="1:6">
      <c r="A13" s="2" t="s">
        <v>17</v>
      </c>
      <c r="B13" s="6">
        <v>12746</v>
      </c>
      <c r="C13" s="9">
        <v>12746</v>
      </c>
      <c r="D13" s="6">
        <v>13228</v>
      </c>
      <c r="E13" s="15">
        <v>13146</v>
      </c>
      <c r="F13" s="19" t="s">
        <v>13</v>
      </c>
    </row>
    <row r="14" spans="1:6">
      <c r="A14" s="2" t="s">
        <v>18</v>
      </c>
      <c r="B14" s="7">
        <v>2150</v>
      </c>
      <c r="C14" s="8">
        <v>2150</v>
      </c>
      <c r="D14" s="7">
        <v>2497</v>
      </c>
      <c r="E14" s="15">
        <v>2280</v>
      </c>
      <c r="F14" s="19" t="s">
        <v>13</v>
      </c>
    </row>
    <row r="15" spans="1:6">
      <c r="A15" s="2" t="s">
        <v>19</v>
      </c>
      <c r="B15" s="4">
        <v>78919000</v>
      </c>
      <c r="C15" s="10">
        <v>78919000</v>
      </c>
      <c r="D15" s="4">
        <v>90365000</v>
      </c>
      <c r="E15" s="14">
        <v>90365000</v>
      </c>
      <c r="F15" s="19">
        <v>93960000</v>
      </c>
    </row>
    <row r="16" spans="1:6">
      <c r="A16" s="2" t="s">
        <v>20</v>
      </c>
      <c r="B16" s="5">
        <v>1285000</v>
      </c>
      <c r="C16" s="11">
        <v>1285000</v>
      </c>
      <c r="D16" s="5">
        <v>1355000</v>
      </c>
      <c r="E16" s="14">
        <v>1355000</v>
      </c>
      <c r="F16" s="19">
        <v>1410000</v>
      </c>
    </row>
    <row r="17" spans="1:6">
      <c r="A17" s="2" t="s">
        <v>21</v>
      </c>
      <c r="B17" s="4">
        <v>4010744578</v>
      </c>
      <c r="C17" s="10">
        <v>4010744578</v>
      </c>
      <c r="D17" s="4">
        <v>4153010684</v>
      </c>
      <c r="E17" s="13">
        <v>4293252287</v>
      </c>
      <c r="F17" s="19">
        <v>4540948985</v>
      </c>
    </row>
    <row r="18" spans="1:6">
      <c r="A18" s="2" t="s">
        <v>22</v>
      </c>
      <c r="B18" s="5">
        <v>98855</v>
      </c>
      <c r="C18" s="11">
        <v>98855</v>
      </c>
      <c r="D18" s="5">
        <v>109000</v>
      </c>
      <c r="E18" s="14">
        <v>109000</v>
      </c>
      <c r="F18" s="19">
        <v>115300</v>
      </c>
    </row>
    <row r="19" spans="1:6">
      <c r="A19" s="2" t="s">
        <v>23</v>
      </c>
      <c r="B19" s="4">
        <v>78919000</v>
      </c>
      <c r="C19" s="10">
        <v>78919000</v>
      </c>
      <c r="D19" s="4">
        <v>90364999</v>
      </c>
      <c r="E19" s="13">
        <v>90364998</v>
      </c>
      <c r="F19" s="19">
        <v>93960002</v>
      </c>
    </row>
    <row r="20" spans="1:6">
      <c r="A20" s="2" t="s">
        <v>24</v>
      </c>
      <c r="B20" s="5">
        <v>135300000</v>
      </c>
      <c r="C20" s="11">
        <v>135300000</v>
      </c>
      <c r="D20" s="5">
        <v>144150000</v>
      </c>
      <c r="E20" s="14">
        <v>144150000</v>
      </c>
      <c r="F20" s="19">
        <v>152500000</v>
      </c>
    </row>
    <row r="21" spans="1:6">
      <c r="A21" s="2" t="s">
        <v>25</v>
      </c>
      <c r="B21" s="4"/>
      <c r="C21" s="4"/>
      <c r="D21" s="4"/>
      <c r="E21" s="13">
        <v>650</v>
      </c>
      <c r="F21" s="19">
        <v>670</v>
      </c>
    </row>
  </sheetData>
  <printOptions gridLines="1"/>
  <pageMargins left="0.75" right="0.75" top="1" bottom="1" header="0.5" footer="0.5"/>
  <pageSetup paperSize="9"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35A45-4E62-4E11-8221-A767CA8821F4}">
  <dimension ref="A1:D10"/>
  <sheetViews>
    <sheetView tabSelected="1" workbookViewId="0">
      <selection activeCell="D5" sqref="D5"/>
    </sheetView>
  </sheetViews>
  <sheetFormatPr defaultRowHeight="12.75"/>
  <cols>
    <col min="1" max="1" width="62.140625" bestFit="1" customWidth="1"/>
    <col min="2" max="2" width="12" bestFit="1" customWidth="1"/>
    <col min="4" max="4" width="9.140625" style="21"/>
  </cols>
  <sheetData>
    <row r="1" spans="1:4">
      <c r="A1" s="1" t="s">
        <v>0</v>
      </c>
      <c r="B1" s="1" t="s">
        <v>26</v>
      </c>
      <c r="D1" s="12"/>
    </row>
    <row r="2" spans="1:4">
      <c r="A2" s="1" t="s">
        <v>1</v>
      </c>
      <c r="B2" s="1" t="s">
        <v>27</v>
      </c>
    </row>
    <row r="4" spans="1:4">
      <c r="A4" s="1" t="s">
        <v>28</v>
      </c>
      <c r="B4" s="1" t="s">
        <v>29</v>
      </c>
      <c r="C4" s="3" t="s">
        <v>6</v>
      </c>
      <c r="D4" s="3" t="s">
        <v>7</v>
      </c>
    </row>
    <row r="5" spans="1:4">
      <c r="A5" s="2" t="s">
        <v>30</v>
      </c>
      <c r="B5" s="2" t="s">
        <v>31</v>
      </c>
      <c r="C5" s="22">
        <v>14992.3776325945</v>
      </c>
      <c r="D5" s="23">
        <f>'1_Parameters'!F5/'1_Parameters'!E9</f>
        <v>15864.559459630969</v>
      </c>
    </row>
    <row r="6" spans="1:4">
      <c r="A6" s="2" t="s">
        <v>30</v>
      </c>
      <c r="B6" s="2" t="s">
        <v>32</v>
      </c>
      <c r="C6" s="22"/>
      <c r="D6" s="23"/>
    </row>
    <row r="7" spans="1:4">
      <c r="A7" s="2" t="s">
        <v>33</v>
      </c>
      <c r="B7" s="2" t="s">
        <v>31</v>
      </c>
      <c r="C7" s="22">
        <v>8725.7116137649791</v>
      </c>
      <c r="D7" s="23">
        <f>'1_Parameters'!F7/'1_Parameters'!E11</f>
        <v>9228.691966360966</v>
      </c>
    </row>
    <row r="8" spans="1:4">
      <c r="A8" s="2" t="s">
        <v>33</v>
      </c>
      <c r="B8" s="2" t="s">
        <v>32</v>
      </c>
      <c r="C8" s="22"/>
      <c r="D8" s="23"/>
    </row>
    <row r="9" spans="1:4">
      <c r="A9" s="2" t="s">
        <v>34</v>
      </c>
      <c r="B9" s="2" t="s">
        <v>31</v>
      </c>
      <c r="C9" s="22">
        <v>11912.801734311101</v>
      </c>
      <c r="D9" s="23">
        <f>'1_Parameters'!F6/'1_Parameters'!E10</f>
        <v>12601.402990629687</v>
      </c>
    </row>
    <row r="10" spans="1:4">
      <c r="A10" s="2" t="s">
        <v>34</v>
      </c>
      <c r="B10" s="2" t="s">
        <v>32</v>
      </c>
      <c r="C10" s="22"/>
      <c r="D10" s="23"/>
    </row>
  </sheetData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84c9ca-2a8a-4417-9c50-8281884c5132">
      <Terms xmlns="http://schemas.microsoft.com/office/infopath/2007/PartnerControls"/>
    </lcf76f155ced4ddcb4097134ff3c332f>
    <TaxCatchAll xmlns="e23ffd3b-7e29-43ec-ac2d-489cd46f19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691EF4496FBD4AA3D8C23680EA7F25" ma:contentTypeVersion="18" ma:contentTypeDescription="Een nieuw document maken." ma:contentTypeScope="" ma:versionID="6e10e6564c7e75cebc1a96adb8f361b0">
  <xsd:schema xmlns:xsd="http://www.w3.org/2001/XMLSchema" xmlns:xs="http://www.w3.org/2001/XMLSchema" xmlns:p="http://schemas.microsoft.com/office/2006/metadata/properties" xmlns:ns2="6e84c9ca-2a8a-4417-9c50-8281884c5132" xmlns:ns3="e23ffd3b-7e29-43ec-ac2d-489cd46f1952" targetNamespace="http://schemas.microsoft.com/office/2006/metadata/properties" ma:root="true" ma:fieldsID="df623b55dadc05f3c3cf27995236669c" ns2:_="" ns3:_="">
    <xsd:import namespace="6e84c9ca-2a8a-4417-9c50-8281884c5132"/>
    <xsd:import namespace="e23ffd3b-7e29-43ec-ac2d-489cd46f1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84c9ca-2a8a-4417-9c50-8281884c51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9f8c5dcb-b634-421e-8a9c-f162b2b6c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ffd3b-7e29-43ec-ac2d-489cd46f19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df66af-9a6b-4a3d-bef7-d7ff4cdfa21f}" ma:internalName="TaxCatchAll" ma:showField="CatchAllData" ma:web="e23ffd3b-7e29-43ec-ac2d-489cd46f1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9829D7-FC0E-4311-9F47-59AEE2282C8B}">
  <ds:schemaRefs>
    <ds:schemaRef ds:uri="http://schemas.microsoft.com/office/2006/metadata/properties"/>
    <ds:schemaRef ds:uri="http://schemas.microsoft.com/office/infopath/2007/PartnerControls"/>
    <ds:schemaRef ds:uri="6e84c9ca-2a8a-4417-9c50-8281884c5132"/>
    <ds:schemaRef ds:uri="e23ffd3b-7e29-43ec-ac2d-489cd46f1952"/>
  </ds:schemaRefs>
</ds:datastoreItem>
</file>

<file path=customXml/itemProps2.xml><?xml version="1.0" encoding="utf-8"?>
<ds:datastoreItem xmlns:ds="http://schemas.openxmlformats.org/officeDocument/2006/customXml" ds:itemID="{2CFFD9E2-B2A9-464D-AC3B-3ACC709CBD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FC048E-048A-4540-B1CC-DB07F30A0F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84c9ca-2a8a-4417-9c50-8281884c5132"/>
    <ds:schemaRef ds:uri="e23ffd3b-7e29-43ec-ac2d-489cd46f1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1_Parameters</vt:lpstr>
      <vt:lpstr>Extern tarief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</dc:creator>
  <cp:keywords/>
  <dc:description/>
  <cp:lastModifiedBy>Sylvia van Dijk | Anago</cp:lastModifiedBy>
  <cp:revision/>
  <dcterms:created xsi:type="dcterms:W3CDTF">2025-07-24T14:38:18Z</dcterms:created>
  <dcterms:modified xsi:type="dcterms:W3CDTF">2025-07-28T08:39:03Z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0x0101000A691EF4496FBD4AA3D8C23680EA7F25</vt:lpwstr>
  </property>
  <property fmtid="{D5CDD505-2E9C-101B-9397-08002B2CF9AE}" pid="3" name="MediaServiceImageTags">
    <vt:lpwstr/>
  </property>
</Properties>
</file>